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79\AYUSH\Release_AYUSH_79\"/>
    </mc:Choice>
  </mc:AlternateContent>
  <xr:revisionPtr revIDLastSave="0" documentId="13_ncr:1_{09A84710-64F9-476F-9242-107C16B985C6}" xr6:coauthVersionLast="47" xr6:coauthVersionMax="47" xr10:uidLastSave="{00000000-0000-0000-0000-000000000000}"/>
  <workbookProtection workbookAlgorithmName="SHA-512" workbookHashValue="v4Tw2WM5KQZ4t6ojZ3Jqj6X+GX89aNQPqNPrC/rEIIE3kDpzNjseevW/GX+nS5EMuq4Z/GJniX6cP8dLcEGYxw==" workbookSaltValue="ogASFm2PNbhfKyQhkAUKbQ==" workbookSpinCount="100000" lockStructure="1"/>
  <bookViews>
    <workbookView xWindow="-108" yWindow="-108" windowWidth="23256" windowHeight="12456" xr2:uid="{00000000-000D-0000-FFFF-FFFF00000000}"/>
  </bookViews>
  <sheets>
    <sheet name="hh" sheetId="1" r:id="rId1"/>
    <sheet name="per" sheetId="2" r:id="rId2"/>
  </sheets>
  <definedNames>
    <definedName name="_xlnm._FilterDatabase" localSheetId="1" hidden="1">per!$F$1:$J$156</definedName>
    <definedName name="_xlnm.Print_Area" localSheetId="0">hh!$A$1:$J$69</definedName>
    <definedName name="_xlnm.Print_Area" localSheetId="1">per!$A$1:$J$156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18" i="2" s="1"/>
  <c r="H17" i="2"/>
  <c r="I16" i="2"/>
  <c r="H16" i="2"/>
  <c r="I17" i="1"/>
  <c r="I18" i="1"/>
  <c r="I19" i="1" s="1"/>
  <c r="H17" i="1"/>
  <c r="H18" i="1"/>
  <c r="H19" i="1"/>
  <c r="I16" i="1"/>
  <c r="H16" i="1"/>
  <c r="I19" i="2" l="1"/>
  <c r="H19" i="2"/>
  <c r="H18" i="2"/>
  <c r="H20" i="1"/>
  <c r="I20" i="1"/>
  <c r="I20" i="2" l="1"/>
  <c r="H20" i="2"/>
  <c r="I21" i="1"/>
  <c r="H21" i="1"/>
  <c r="I21" i="2" l="1"/>
  <c r="H21" i="2"/>
  <c r="I22" i="1"/>
  <c r="H22" i="1"/>
  <c r="H22" i="2" l="1"/>
  <c r="I22" i="2"/>
  <c r="H23" i="1"/>
  <c r="I23" i="1"/>
  <c r="H23" i="2" l="1"/>
  <c r="I23" i="2"/>
  <c r="H24" i="1"/>
  <c r="I24" i="1"/>
  <c r="H24" i="2" l="1"/>
  <c r="I24" i="2"/>
  <c r="H25" i="1"/>
  <c r="I25" i="1"/>
  <c r="H25" i="2" l="1"/>
  <c r="I25" i="2"/>
  <c r="H26" i="1"/>
  <c r="I26" i="1"/>
  <c r="H26" i="2" l="1"/>
  <c r="I26" i="2"/>
  <c r="H27" i="1"/>
  <c r="I27" i="1"/>
  <c r="H27" i="2" l="1"/>
  <c r="I27" i="2"/>
  <c r="H28" i="1"/>
  <c r="I28" i="1"/>
  <c r="H28" i="2" l="1"/>
  <c r="I28" i="2"/>
  <c r="I29" i="1"/>
  <c r="H29" i="1"/>
  <c r="I29" i="2" l="1"/>
  <c r="H29" i="2"/>
  <c r="I30" i="1"/>
  <c r="H30" i="1"/>
  <c r="I30" i="2" l="1"/>
  <c r="H30" i="2"/>
  <c r="H31" i="1"/>
  <c r="I31" i="1"/>
  <c r="I31" i="2" l="1"/>
  <c r="H31" i="2"/>
  <c r="H32" i="1"/>
  <c r="I32" i="1"/>
  <c r="I32" i="2" l="1"/>
  <c r="H32" i="2"/>
  <c r="H33" i="1"/>
  <c r="I33" i="1"/>
  <c r="H33" i="2" l="1"/>
  <c r="I33" i="2"/>
  <c r="I34" i="1"/>
  <c r="H34" i="1"/>
  <c r="H34" i="2" l="1"/>
  <c r="I34" i="2"/>
  <c r="I35" i="1"/>
  <c r="H35" i="1"/>
  <c r="H35" i="2" l="1"/>
  <c r="I35" i="2"/>
  <c r="H36" i="1"/>
  <c r="I36" i="1"/>
  <c r="I36" i="2" l="1"/>
  <c r="H36" i="2"/>
  <c r="H37" i="1"/>
  <c r="I37" i="1"/>
  <c r="H37" i="2" l="1"/>
  <c r="I37" i="2"/>
  <c r="H38" i="1"/>
  <c r="I38" i="1"/>
  <c r="H38" i="2" l="1"/>
  <c r="I38" i="2"/>
  <c r="I39" i="1"/>
  <c r="H39" i="1"/>
  <c r="H39" i="2" l="1"/>
  <c r="I39" i="2"/>
  <c r="I40" i="1"/>
  <c r="H40" i="1"/>
  <c r="I40" i="2" l="1"/>
  <c r="H40" i="2"/>
  <c r="I41" i="1"/>
  <c r="H41" i="1"/>
  <c r="I41" i="2" l="1"/>
  <c r="H41" i="2"/>
  <c r="I42" i="1"/>
  <c r="H42" i="1"/>
  <c r="I42" i="2" l="1"/>
  <c r="H42" i="2"/>
  <c r="I43" i="1"/>
  <c r="H43" i="1"/>
  <c r="I43" i="2" l="1"/>
  <c r="H43" i="2"/>
  <c r="I44" i="1"/>
  <c r="H44" i="1"/>
  <c r="I44" i="2" l="1"/>
  <c r="H44" i="2"/>
  <c r="I45" i="1"/>
  <c r="H45" i="1"/>
  <c r="I45" i="2" l="1"/>
  <c r="H45" i="2"/>
  <c r="H46" i="1"/>
  <c r="I46" i="1"/>
  <c r="H46" i="2" l="1"/>
  <c r="I46" i="2"/>
  <c r="I47" i="1"/>
  <c r="H47" i="1"/>
  <c r="H47" i="2" l="1"/>
  <c r="I47" i="2"/>
  <c r="H48" i="1"/>
  <c r="I48" i="1"/>
  <c r="H48" i="2" l="1"/>
  <c r="I48" i="2"/>
  <c r="H49" i="1"/>
  <c r="I49" i="1"/>
  <c r="I49" i="2" l="1"/>
  <c r="H49" i="2"/>
  <c r="I50" i="1"/>
  <c r="H50" i="1"/>
  <c r="H50" i="2" l="1"/>
  <c r="I50" i="2"/>
  <c r="H51" i="1"/>
  <c r="I51" i="1"/>
  <c r="H51" i="2" l="1"/>
  <c r="I51" i="2"/>
  <c r="I52" i="1"/>
  <c r="H52" i="1"/>
  <c r="H52" i="2" l="1"/>
  <c r="I52" i="2"/>
  <c r="I53" i="1"/>
  <c r="H53" i="1"/>
  <c r="I53" i="2" l="1"/>
  <c r="H53" i="2"/>
  <c r="I54" i="1"/>
  <c r="H54" i="1"/>
  <c r="I54" i="2" l="1"/>
  <c r="H54" i="2"/>
  <c r="H55" i="1"/>
  <c r="I55" i="1"/>
  <c r="I55" i="2" l="1"/>
  <c r="H55" i="2"/>
  <c r="H56" i="1"/>
  <c r="I56" i="1"/>
  <c r="I56" i="2" l="1"/>
  <c r="H56" i="2"/>
  <c r="H57" i="1"/>
  <c r="I57" i="1"/>
  <c r="I57" i="2" l="1"/>
  <c r="H57" i="2"/>
  <c r="I58" i="1"/>
  <c r="H58" i="1"/>
  <c r="H58" i="2" l="1"/>
  <c r="I58" i="2"/>
  <c r="H59" i="1"/>
  <c r="I59" i="1"/>
  <c r="H59" i="2" l="1"/>
  <c r="I59" i="2"/>
  <c r="H60" i="1"/>
  <c r="I60" i="1"/>
  <c r="I60" i="2" l="1"/>
  <c r="H60" i="2"/>
  <c r="H61" i="1"/>
  <c r="I61" i="1"/>
  <c r="I61" i="2" l="1"/>
  <c r="H61" i="2"/>
  <c r="H62" i="1"/>
  <c r="I62" i="1"/>
  <c r="H62" i="2" l="1"/>
  <c r="I62" i="2"/>
  <c r="H63" i="1"/>
  <c r="I63" i="1"/>
  <c r="H63" i="2" l="1"/>
  <c r="I63" i="2"/>
  <c r="H64" i="1"/>
  <c r="I64" i="1"/>
  <c r="H64" i="2" l="1"/>
  <c r="I64" i="2"/>
  <c r="I65" i="1"/>
  <c r="H65" i="1"/>
  <c r="I65" i="2" l="1"/>
  <c r="H65" i="2"/>
  <c r="I66" i="1"/>
  <c r="H66" i="1"/>
  <c r="I66" i="2" l="1"/>
  <c r="H66" i="2"/>
  <c r="I67" i="1"/>
  <c r="H67" i="1"/>
  <c r="I67" i="2" l="1"/>
  <c r="H67" i="2"/>
  <c r="I68" i="1"/>
  <c r="H68" i="1"/>
  <c r="I68" i="2" l="1"/>
  <c r="H68" i="2"/>
  <c r="H69" i="1"/>
  <c r="I69" i="1"/>
  <c r="H69" i="2" l="1"/>
  <c r="I69" i="2"/>
  <c r="H70" i="2" l="1"/>
  <c r="I70" i="2"/>
  <c r="H71" i="2" l="1"/>
  <c r="I71" i="2"/>
  <c r="H72" i="2" l="1"/>
  <c r="I72" i="2"/>
  <c r="H73" i="2" l="1"/>
  <c r="I73" i="2"/>
  <c r="H74" i="2" l="1"/>
  <c r="I74" i="2"/>
  <c r="H75" i="2" l="1"/>
  <c r="I75" i="2"/>
  <c r="I76" i="2" l="1"/>
  <c r="H76" i="2"/>
  <c r="I77" i="2" l="1"/>
  <c r="H77" i="2"/>
  <c r="I78" i="2" l="1"/>
  <c r="H78" i="2"/>
  <c r="I79" i="2" l="1"/>
  <c r="H79" i="2"/>
  <c r="I80" i="2" l="1"/>
  <c r="H80" i="2"/>
  <c r="I81" i="2" l="1"/>
  <c r="H81" i="2"/>
  <c r="H82" i="2" l="1"/>
  <c r="I82" i="2"/>
  <c r="H83" i="2" l="1"/>
  <c r="I83" i="2"/>
  <c r="I84" i="2" l="1"/>
  <c r="H84" i="2"/>
  <c r="H85" i="2" l="1"/>
  <c r="I85" i="2"/>
  <c r="H86" i="2" l="1"/>
  <c r="I86" i="2"/>
  <c r="H87" i="2" l="1"/>
  <c r="I87" i="2"/>
  <c r="H88" i="2" l="1"/>
  <c r="I88" i="2"/>
  <c r="I89" i="2" l="1"/>
  <c r="H89" i="2"/>
  <c r="I90" i="2" l="1"/>
  <c r="H90" i="2"/>
  <c r="I91" i="2" l="1"/>
  <c r="H91" i="2"/>
  <c r="I92" i="2" l="1"/>
  <c r="H92" i="2"/>
  <c r="I93" i="2" l="1"/>
  <c r="H93" i="2"/>
  <c r="H94" i="2" l="1"/>
  <c r="I94" i="2"/>
  <c r="H95" i="2" l="1"/>
  <c r="I95" i="2"/>
  <c r="H96" i="2" l="1"/>
  <c r="I96" i="2"/>
  <c r="H97" i="2" l="1"/>
  <c r="I97" i="2"/>
  <c r="H98" i="2" l="1"/>
  <c r="I98" i="2"/>
  <c r="H99" i="2" l="1"/>
  <c r="I99" i="2"/>
  <c r="H100" i="2" l="1"/>
  <c r="I100" i="2"/>
  <c r="I101" i="2" l="1"/>
  <c r="H101" i="2"/>
  <c r="I102" i="2" l="1"/>
  <c r="H102" i="2"/>
  <c r="I103" i="2" l="1"/>
  <c r="H103" i="2"/>
  <c r="I104" i="2" l="1"/>
  <c r="H104" i="2"/>
  <c r="H105" i="2" l="1"/>
  <c r="I105" i="2"/>
  <c r="H106" i="2" l="1"/>
  <c r="I106" i="2"/>
  <c r="H107" i="2" l="1"/>
  <c r="I107" i="2"/>
  <c r="I108" i="2" l="1"/>
  <c r="H108" i="2"/>
  <c r="H109" i="2" l="1"/>
  <c r="I109" i="2"/>
  <c r="H110" i="2" l="1"/>
  <c r="I110" i="2"/>
  <c r="H111" i="2" l="1"/>
  <c r="I111" i="2"/>
  <c r="H112" i="2" l="1"/>
  <c r="I112" i="2"/>
  <c r="I113" i="2" l="1"/>
  <c r="H113" i="2"/>
  <c r="I114" i="2" l="1"/>
  <c r="H114" i="2"/>
  <c r="I115" i="2" l="1"/>
  <c r="H115" i="2"/>
  <c r="I116" i="2" l="1"/>
  <c r="H116" i="2"/>
  <c r="I117" i="2" l="1"/>
  <c r="H117" i="2"/>
  <c r="H118" i="2" l="1"/>
  <c r="I118" i="2"/>
  <c r="H119" i="2" l="1"/>
  <c r="I119" i="2"/>
  <c r="H120" i="2" l="1"/>
  <c r="I120" i="2"/>
  <c r="H121" i="2" l="1"/>
  <c r="I121" i="2"/>
  <c r="H122" i="2" l="1"/>
  <c r="I122" i="2"/>
  <c r="H123" i="2" l="1"/>
  <c r="I123" i="2"/>
  <c r="I124" i="2" l="1"/>
  <c r="H124" i="2"/>
  <c r="I125" i="2" l="1"/>
  <c r="H125" i="2"/>
  <c r="I126" i="2" l="1"/>
  <c r="H126" i="2"/>
  <c r="I127" i="2" l="1"/>
  <c r="H127" i="2"/>
  <c r="I128" i="2" l="1"/>
  <c r="H128" i="2"/>
  <c r="H129" i="2" l="1"/>
  <c r="I129" i="2"/>
  <c r="H130" i="2" l="1"/>
  <c r="I130" i="2"/>
  <c r="H131" i="2" l="1"/>
  <c r="I131" i="2"/>
  <c r="H132" i="2" l="1"/>
  <c r="I132" i="2"/>
  <c r="H133" i="2" l="1"/>
  <c r="I133" i="2"/>
  <c r="H134" i="2" l="1"/>
  <c r="I134" i="2"/>
  <c r="H135" i="2" l="1"/>
  <c r="I135" i="2"/>
  <c r="H136" i="2" l="1"/>
  <c r="I136" i="2"/>
  <c r="I137" i="2" l="1"/>
  <c r="H137" i="2"/>
  <c r="I138" i="2" l="1"/>
  <c r="H138" i="2"/>
  <c r="I139" i="2" l="1"/>
  <c r="H139" i="2"/>
  <c r="I140" i="2" l="1"/>
  <c r="H140" i="2"/>
  <c r="I141" i="2" l="1"/>
  <c r="H141" i="2"/>
  <c r="H142" i="2" l="1"/>
  <c r="I142" i="2"/>
  <c r="H143" i="2" l="1"/>
  <c r="I143" i="2"/>
  <c r="H144" i="2" l="1"/>
  <c r="I144" i="2"/>
  <c r="H145" i="2" l="1"/>
  <c r="I145" i="2"/>
  <c r="H146" i="2" l="1"/>
  <c r="I146" i="2"/>
  <c r="H147" i="2" l="1"/>
  <c r="I147" i="2"/>
  <c r="H148" i="2" l="1"/>
  <c r="I148" i="2"/>
  <c r="I149" i="2" l="1"/>
  <c r="H149" i="2"/>
  <c r="I150" i="2" l="1"/>
  <c r="H150" i="2"/>
  <c r="I151" i="2" l="1"/>
  <c r="H151" i="2"/>
  <c r="I152" i="2" l="1"/>
  <c r="H152" i="2"/>
  <c r="H153" i="2" l="1"/>
  <c r="I153" i="2"/>
  <c r="H154" i="2" l="1"/>
  <c r="I154" i="2"/>
  <c r="H155" i="2" l="1"/>
  <c r="I155" i="2"/>
  <c r="I156" i="2" l="1"/>
  <c r="H156" i="2"/>
</calcChain>
</file>

<file path=xl/sharedStrings.xml><?xml version="1.0" encoding="utf-8"?>
<sst xmlns="http://schemas.openxmlformats.org/spreadsheetml/2006/main" count="581" uniqueCount="353">
  <si>
    <t xml:space="preserve"> In the schedule</t>
  </si>
  <si>
    <t>varname</t>
  </si>
  <si>
    <t>Length</t>
  </si>
  <si>
    <t>Byte Position</t>
  </si>
  <si>
    <t>Remarks</t>
  </si>
  <si>
    <t>Item Description</t>
  </si>
  <si>
    <t>Column Sub-heading</t>
  </si>
  <si>
    <t>Block</t>
  </si>
  <si>
    <t>Item</t>
  </si>
  <si>
    <t>Col</t>
  </si>
  <si>
    <t>Start</t>
  </si>
  <si>
    <t>End</t>
  </si>
  <si>
    <t>Sector</t>
  </si>
  <si>
    <t>sec</t>
  </si>
  <si>
    <t>Type of Sample</t>
  </si>
  <si>
    <t>sample</t>
  </si>
  <si>
    <t xml:space="preserve">State/U.T. Name </t>
  </si>
  <si>
    <t>state_ut</t>
  </si>
  <si>
    <t xml:space="preserve">Round Number: </t>
  </si>
  <si>
    <t>round</t>
  </si>
  <si>
    <t xml:space="preserve">Schedule name: </t>
  </si>
  <si>
    <t>sch_name</t>
  </si>
  <si>
    <t xml:space="preserve"> "AYUSH"</t>
  </si>
  <si>
    <t xml:space="preserve">Serial Number of Sample FSU: </t>
  </si>
  <si>
    <t>fsu</t>
  </si>
  <si>
    <t xml:space="preserve">Sample Sub-Unit (SU) Number: </t>
  </si>
  <si>
    <t>su</t>
  </si>
  <si>
    <t xml:space="preserve">Sample Sub-Division Number: </t>
  </si>
  <si>
    <t>sd</t>
  </si>
  <si>
    <t xml:space="preserve">Second Stage Stratum Number: </t>
  </si>
  <si>
    <t>sss</t>
  </si>
  <si>
    <t xml:space="preserve">Sample Household  Number: </t>
  </si>
  <si>
    <t>ssu</t>
  </si>
  <si>
    <t>Survey Code</t>
  </si>
  <si>
    <t>svc</t>
  </si>
  <si>
    <t xml:space="preserve">Reason for substitution/casualty of the original household </t>
  </si>
  <si>
    <t>reason</t>
  </si>
  <si>
    <t>State Code</t>
  </si>
  <si>
    <t>st</t>
  </si>
  <si>
    <t>District Code</t>
  </si>
  <si>
    <t>dc</t>
  </si>
  <si>
    <t>Stratum</t>
  </si>
  <si>
    <t>strm</t>
  </si>
  <si>
    <t>Sub-stratum</t>
  </si>
  <si>
    <t>sstrm</t>
  </si>
  <si>
    <t>Sub-round</t>
  </si>
  <si>
    <t>sr</t>
  </si>
  <si>
    <t>Sub-Region Code</t>
  </si>
  <si>
    <t>sro</t>
  </si>
  <si>
    <t>NS Count</t>
  </si>
  <si>
    <t>nsc</t>
  </si>
  <si>
    <t>Multiplier</t>
  </si>
  <si>
    <t>mult</t>
  </si>
  <si>
    <t xml:space="preserve">Household size </t>
  </si>
  <si>
    <t>hhsize</t>
  </si>
  <si>
    <t xml:space="preserve">Religion  </t>
  </si>
  <si>
    <t>religion</t>
  </si>
  <si>
    <t xml:space="preserve">Social group  </t>
  </si>
  <si>
    <t>social</t>
  </si>
  <si>
    <t xml:space="preserve">Household type </t>
  </si>
  <si>
    <t>hhtype</t>
  </si>
  <si>
    <t xml:space="preserve">Usual consumer expenditure in a month for household purposes out of purchase (including online purchase) of goods and services excluding items like clothing, footwear (A) </t>
  </si>
  <si>
    <t>bl04i05</t>
  </si>
  <si>
    <t xml:space="preserve">Imputed value of usual consumption in a month from home grown stock like, rice, cereals, pulses, vegetables, milk, firewood, chips, cow dung, etc. (B) </t>
  </si>
  <si>
    <t>bl04i06</t>
  </si>
  <si>
    <t xml:space="preserve">Imputed value of usual consumption in a month from wages in kind, free collection, gifts, etc. (C) </t>
  </si>
  <si>
    <t>bl04i07</t>
  </si>
  <si>
    <t xml:space="preserve">Expenditure on purchase (including online purchase) of items like clothing, footwear etc during last 365 days (D) </t>
  </si>
  <si>
    <t>bl04i08</t>
  </si>
  <si>
    <r>
      <t>Expenditure on purchase (including online purchase) of household durables during last 365 days (E)</t>
    </r>
    <r>
      <rPr>
        <b/>
        <sz val="9"/>
        <color rgb="FF000000"/>
        <rFont val="Times New Roman"/>
        <family val="1"/>
      </rPr>
      <t xml:space="preserve"> </t>
    </r>
  </si>
  <si>
    <t>bl04i09</t>
  </si>
  <si>
    <t xml:space="preserve">Usual monthly consumer expenditure [A + B + C + ((D+E)/12)] </t>
  </si>
  <si>
    <t>bl04i10</t>
  </si>
  <si>
    <t>Reasons for using AYUSH system</t>
  </si>
  <si>
    <t xml:space="preserve">AYUSH medicines are effective </t>
  </si>
  <si>
    <t>bl07i011</t>
  </si>
  <si>
    <t>Individualized personal care in AYUSH</t>
  </si>
  <si>
    <t>bl07i012</t>
  </si>
  <si>
    <t xml:space="preserve">Ensures overall well-being/ complete cure </t>
  </si>
  <si>
    <t>bl07i013</t>
  </si>
  <si>
    <t xml:space="preserve">Strengthen and revitalizes </t>
  </si>
  <si>
    <t>bl07i014</t>
  </si>
  <si>
    <t>Faith/ belief in AYUSH</t>
  </si>
  <si>
    <t>bl07i015</t>
  </si>
  <si>
    <t xml:space="preserve">Tradition / culture of using AYUSH* </t>
  </si>
  <si>
    <t>bl07i016</t>
  </si>
  <si>
    <t xml:space="preserve">Previous experience of self/ others </t>
  </si>
  <si>
    <t>bl07i017</t>
  </si>
  <si>
    <t>Well-known to local people, family members and friends etc.</t>
  </si>
  <si>
    <t>bl07i018</t>
  </si>
  <si>
    <t xml:space="preserve">Side effects are negligible /less </t>
  </si>
  <si>
    <t>bl07i019</t>
  </si>
  <si>
    <t xml:space="preserve">AYUSH medicines are inexpensive / cost effective </t>
  </si>
  <si>
    <t>bl07i0110</t>
  </si>
  <si>
    <t xml:space="preserve">Easily available raw materials </t>
  </si>
  <si>
    <t>bl07i0111</t>
  </si>
  <si>
    <t xml:space="preserve">Non-availability/accessibility of allopathic medicines </t>
  </si>
  <si>
    <t>bl07i0112</t>
  </si>
  <si>
    <t xml:space="preserve">Expensive allopathic medicines </t>
  </si>
  <si>
    <t>bl07i0113</t>
  </si>
  <si>
    <t xml:space="preserve">Permanent cure may not be available in allopathy </t>
  </si>
  <si>
    <t>bl07i0114</t>
  </si>
  <si>
    <t xml:space="preserve">To reduce side effects of allopathy medicine </t>
  </si>
  <si>
    <t>bl07i0115</t>
  </si>
  <si>
    <t xml:space="preserve">Others </t>
  </si>
  <si>
    <t>bl07i0119</t>
  </si>
  <si>
    <t xml:space="preserve">Distance of nearest AYUSH facility (Govt./ NGO/ Private) from the place of living of the household? </t>
  </si>
  <si>
    <t>bl07i02</t>
  </si>
  <si>
    <t xml:space="preserve">Whether AYUSH medicines are available in the hospital/Dispensary/PHC/ CHC usually visited? </t>
  </si>
  <si>
    <t>bl07i03</t>
  </si>
  <si>
    <t xml:space="preserve">Assessment of the household about the effectiveness of AYUSH medicines  </t>
  </si>
  <si>
    <t>bl07i04</t>
  </si>
  <si>
    <t xml:space="preserve">Whether any member of the household is practicing Yoga? </t>
  </si>
  <si>
    <t>bl07i05</t>
  </si>
  <si>
    <t xml:space="preserve">Type of yoga form </t>
  </si>
  <si>
    <t xml:space="preserve">pranayama </t>
  </si>
  <si>
    <t>bl07i061</t>
  </si>
  <si>
    <t xml:space="preserve">aasana </t>
  </si>
  <si>
    <t>bl07i062</t>
  </si>
  <si>
    <t xml:space="preserve">meditation </t>
  </si>
  <si>
    <t>bl07i063</t>
  </si>
  <si>
    <t xml:space="preserve">others (shatkriya, like neti, etc.) </t>
  </si>
  <si>
    <t>bl07i064</t>
  </si>
  <si>
    <t xml:space="preserve">Frequency of doing Yoga </t>
  </si>
  <si>
    <t>bl07i07</t>
  </si>
  <si>
    <t xml:space="preserve">Duration of Yoga Practice on each occasion </t>
  </si>
  <si>
    <t>bl07i08</t>
  </si>
  <si>
    <t>Whether any member of the household is aware about one or more medicinal plants as on the date of survey?</t>
  </si>
  <si>
    <t>bl07i09</t>
  </si>
  <si>
    <t xml:space="preserve">Whether any member of the household has knowledge about the uses of the medicinal plants? </t>
  </si>
  <si>
    <t>bl07i10</t>
  </si>
  <si>
    <t xml:space="preserve">Whether there is interest in cultivation/ conservation of medicinal plants for income generation? </t>
  </si>
  <si>
    <t>bl07i11</t>
  </si>
  <si>
    <t xml:space="preserve">Whether any member of the household is aware about one or more home remedies as on the date of survey?  </t>
  </si>
  <si>
    <t>bl07i12</t>
  </si>
  <si>
    <t>Whether any member of the household has knowledge about the uses of the home remedies?</t>
  </si>
  <si>
    <t>bl07i13</t>
  </si>
  <si>
    <t>What is the first step usually taken by the household whenever any health problem arises to a member</t>
  </si>
  <si>
    <t>bl07i14</t>
  </si>
  <si>
    <t>Whether any member of the household is aware about one or more folk medicines or local health traditions as on the date of survey?</t>
  </si>
  <si>
    <t>bl07i15</t>
  </si>
  <si>
    <t>Whether any member of the household has knowledge about the uses of the folk medicines or local health traditions (traditional healer)?</t>
  </si>
  <si>
    <t>bl07i16</t>
  </si>
  <si>
    <t>Srl no. of the household member</t>
  </si>
  <si>
    <t>inf_srl</t>
  </si>
  <si>
    <t>Response code of the informant as assessed by SE/JSO</t>
  </si>
  <si>
    <t>response</t>
  </si>
  <si>
    <t xml:space="preserve">Srl.  No. </t>
  </si>
  <si>
    <t>srl</t>
  </si>
  <si>
    <t xml:space="preserve">Relation to head </t>
  </si>
  <si>
    <t>bl03c03</t>
  </si>
  <si>
    <t xml:space="preserve">Gender </t>
  </si>
  <si>
    <t>bl03c04</t>
  </si>
  <si>
    <t>Age</t>
  </si>
  <si>
    <t>bl03c05</t>
  </si>
  <si>
    <t>Marital Status</t>
  </si>
  <si>
    <t>bl03c06</t>
  </si>
  <si>
    <t>Highest Education Level</t>
  </si>
  <si>
    <t>bl03c07</t>
  </si>
  <si>
    <t xml:space="preserve">Whether pregnant during last 365 days </t>
  </si>
  <si>
    <t>bl03c08</t>
  </si>
  <si>
    <t>Whether aware of Ayurveda, Yoga, Naturopathy, Unani, Siddha, Sowa-Rigpa/Amchi, Homoeopathy (AYUSH) system</t>
  </si>
  <si>
    <t>bl03c09</t>
  </si>
  <si>
    <t xml:space="preserve">Whether used AYUSH system in last 365 days </t>
  </si>
  <si>
    <t>bl03c10</t>
  </si>
  <si>
    <t xml:space="preserve">Duration of using AYUSH system of medicines (code) </t>
  </si>
  <si>
    <t>bl03c11</t>
  </si>
  <si>
    <t xml:space="preserve">AYUSH treatment taken (excluding pre/post natal care) during last 365 days  </t>
  </si>
  <si>
    <t>bl03c12</t>
  </si>
  <si>
    <t xml:space="preserve">Type of treatment taken </t>
  </si>
  <si>
    <t>bl03c13</t>
  </si>
  <si>
    <t xml:space="preserve">Reason for not using AYUSH system </t>
  </si>
  <si>
    <t>bl03c14</t>
  </si>
  <si>
    <t xml:space="preserve">Ailment/purpose/procedure for which AYUSH treatment was taken </t>
  </si>
  <si>
    <t xml:space="preserve">Musculoskeletal system – spine disc problem, knee joint problems (arthritis), etc.  </t>
  </si>
  <si>
    <t>bl05i0301</t>
  </si>
  <si>
    <t xml:space="preserve">Nervous system - migraine, paralysis, parkinson’s, addictions, etc. </t>
  </si>
  <si>
    <t>bl05i0302</t>
  </si>
  <si>
    <t xml:space="preserve">Integumentary system - eczema, psoriasis, ringworm, etc. </t>
  </si>
  <si>
    <t>bl05i0303</t>
  </si>
  <si>
    <t xml:space="preserve">Geriatric problems – osteoporosis, prostate, dementia, etc.  </t>
  </si>
  <si>
    <t>bl05i0304</t>
  </si>
  <si>
    <t xml:space="preserve">Respiratory system - frequent cough &amp; cold, asthma, allergies, etc. </t>
  </si>
  <si>
    <t>bl05i0305</t>
  </si>
  <si>
    <t xml:space="preserve">ENT and ophthalmic - sinusitis, dry eye, glaucoma, etc. </t>
  </si>
  <si>
    <t>bl05i0306</t>
  </si>
  <si>
    <t xml:space="preserve">Dental - caries, gingivitis, etc. </t>
  </si>
  <si>
    <t>bl05i0307</t>
  </si>
  <si>
    <t xml:space="preserve">Gastrointestinal system - colitis, constipation, hyperacidity, irritable bowel syndrome, worms, etc. </t>
  </si>
  <si>
    <t>bl05i0308</t>
  </si>
  <si>
    <t xml:space="preserve">Anorectal - piles, fistula, fissure in ano, etc. </t>
  </si>
  <si>
    <t>bl05i0309</t>
  </si>
  <si>
    <t xml:space="preserve">Female reproductive system– infertility, menstruation problems, leucorrhoea, etc. </t>
  </si>
  <si>
    <t>bl05i0310</t>
  </si>
  <si>
    <t xml:space="preserve">Paediatrics- immunity and memory boosting </t>
  </si>
  <si>
    <t>bl05i0311</t>
  </si>
  <si>
    <t xml:space="preserve">Genitourinary system - male infertility, urinary tract infections, renal stones, etc. </t>
  </si>
  <si>
    <t>bl05i0312</t>
  </si>
  <si>
    <t xml:space="preserve">Hepato-biliary system - jaundice, gall stones, etc. </t>
  </si>
  <si>
    <t>bl05i0313</t>
  </si>
  <si>
    <t xml:space="preserve">Cardio vascular – anaemia, hypertension, heart disease, etc.  </t>
  </si>
  <si>
    <t>bl05i0314</t>
  </si>
  <si>
    <t xml:space="preserve">Prediabetes / Diabetes /Thyroid disease </t>
  </si>
  <si>
    <t>bl05i0315</t>
  </si>
  <si>
    <t xml:space="preserve">Obesity / Slimming </t>
  </si>
  <si>
    <t>bl05i0316</t>
  </si>
  <si>
    <t xml:space="preserve">Psychiatric – stress, anxiety, depression, etc. </t>
  </si>
  <si>
    <t>bl05i0317</t>
  </si>
  <si>
    <t xml:space="preserve">Cosmetics - Skin, hair beauty care </t>
  </si>
  <si>
    <t>bl05i0318</t>
  </si>
  <si>
    <t xml:space="preserve">Acute conditions- pain, fever, vomiting, loose motions, etc. </t>
  </si>
  <si>
    <t>bl05i0319</t>
  </si>
  <si>
    <t xml:space="preserve">Cancer  </t>
  </si>
  <si>
    <t>bl05i0320</t>
  </si>
  <si>
    <t xml:space="preserve">Others- childbirth, bone setting, bites, burn, wounds, etc. (including COVID-19) </t>
  </si>
  <si>
    <t>bl05i0321</t>
  </si>
  <si>
    <t xml:space="preserve">General Immune boosting </t>
  </si>
  <si>
    <t>bl05i0322</t>
  </si>
  <si>
    <t xml:space="preserve">Poorvakarma (snehana, svedana), thokkanam, etc. </t>
  </si>
  <si>
    <t>bl05i0323</t>
  </si>
  <si>
    <t xml:space="preserve">Panchakarma, regimental therapy, yogic shatkriya </t>
  </si>
  <si>
    <t>bl05i0324</t>
  </si>
  <si>
    <t xml:space="preserve">System of medicine/health care system used for taking treatment  </t>
  </si>
  <si>
    <t xml:space="preserve">Ayurveda  </t>
  </si>
  <si>
    <t>bl05i0401</t>
  </si>
  <si>
    <t xml:space="preserve">Yoga  </t>
  </si>
  <si>
    <t>bl05i0402</t>
  </si>
  <si>
    <t xml:space="preserve">Naturopathy </t>
  </si>
  <si>
    <t>bl05i0403</t>
  </si>
  <si>
    <t xml:space="preserve">Unani  </t>
  </si>
  <si>
    <t>bl05i0404</t>
  </si>
  <si>
    <t xml:space="preserve">Siddha  </t>
  </si>
  <si>
    <t>bl05i0405</t>
  </si>
  <si>
    <t xml:space="preserve">Sowa-Rigpa/Amchi </t>
  </si>
  <si>
    <t>bl05i0406</t>
  </si>
  <si>
    <t xml:space="preserve">Homoeopathy </t>
  </si>
  <si>
    <t>bl05i0407</t>
  </si>
  <si>
    <t xml:space="preserve">Duration of stay in hospital ( in days) </t>
  </si>
  <si>
    <t>bl05i05</t>
  </si>
  <si>
    <t>Type of medical institution where hospitalized</t>
  </si>
  <si>
    <t>Government / public</t>
  </si>
  <si>
    <t>bl05i0601</t>
  </si>
  <si>
    <t>Charitable/ trust/ NGO run</t>
  </si>
  <si>
    <t>bl05i0602</t>
  </si>
  <si>
    <t>Private</t>
  </si>
  <si>
    <t>bl05i0603</t>
  </si>
  <si>
    <t xml:space="preserve">Source from where did you usually get the AYUSH medicines?  </t>
  </si>
  <si>
    <t>bl05i07</t>
  </si>
  <si>
    <t>Medicines received for taking treatment during last 365 days</t>
  </si>
  <si>
    <t>bl05i08</t>
  </si>
  <si>
    <t>Expenditure incurred for treatment taken using AYUSH system of medicines/health care system  during the last 365 days</t>
  </si>
  <si>
    <t>bl05i0901</t>
  </si>
  <si>
    <t>bl05i0902</t>
  </si>
  <si>
    <t>bl05i0903</t>
  </si>
  <si>
    <t>bl05i0904</t>
  </si>
  <si>
    <t>bl05i0905</t>
  </si>
  <si>
    <t>bl05i0906</t>
  </si>
  <si>
    <t>bl05i0907</t>
  </si>
  <si>
    <t xml:space="preserve">Whether expenditure incurred for AYUSH treatment was reimbursed by insurance company? </t>
  </si>
  <si>
    <t>bl05i10</t>
  </si>
  <si>
    <t>Amount of expenditure reimbursed by the insurance company (in whole number of Rs.)</t>
  </si>
  <si>
    <t>bl05i11</t>
  </si>
  <si>
    <t xml:space="preserve">What is the source from which you got the information for taking treatment using AYUSH* system of medicines? </t>
  </si>
  <si>
    <t>bl05i12</t>
  </si>
  <si>
    <t>bl06i0301</t>
  </si>
  <si>
    <t xml:space="preserve">Nervous system </t>
  </si>
  <si>
    <t>bl06i0302</t>
  </si>
  <si>
    <t>bl06i0303</t>
  </si>
  <si>
    <t>bl06i0304</t>
  </si>
  <si>
    <t>bl06i0305</t>
  </si>
  <si>
    <t>bl06i0306</t>
  </si>
  <si>
    <t>bl06i0307</t>
  </si>
  <si>
    <t>bl06i0308</t>
  </si>
  <si>
    <t>bl06i0309</t>
  </si>
  <si>
    <t>bl06i0310</t>
  </si>
  <si>
    <t>bl06i0311</t>
  </si>
  <si>
    <t>bl06i0312</t>
  </si>
  <si>
    <t>bl06i0313</t>
  </si>
  <si>
    <t>bl06i0314</t>
  </si>
  <si>
    <t>bl06i0315</t>
  </si>
  <si>
    <t>bl06i0316</t>
  </si>
  <si>
    <t>bl06i0317</t>
  </si>
  <si>
    <t>bl06i0318</t>
  </si>
  <si>
    <t>bl06i0319</t>
  </si>
  <si>
    <t>bl06i0320</t>
  </si>
  <si>
    <t>bl06i0321</t>
  </si>
  <si>
    <t>bl06i0322</t>
  </si>
  <si>
    <t>bl06i0323</t>
  </si>
  <si>
    <t>bl06i0324</t>
  </si>
  <si>
    <t>bl06i0401</t>
  </si>
  <si>
    <t>bl06i0402</t>
  </si>
  <si>
    <t>bl06i0403</t>
  </si>
  <si>
    <t>bl06i0404</t>
  </si>
  <si>
    <t>bl06i0405</t>
  </si>
  <si>
    <t>bl06i0406</t>
  </si>
  <si>
    <t>bl06i0407</t>
  </si>
  <si>
    <t>bl06i05</t>
  </si>
  <si>
    <t xml:space="preserve">How often, during your visits to Govt./Private/Charitable AYUSH hospital/clinic, did you find Doctors/ Vaidya/ Hakim/ Siddha Maruthuvar/ Homoeopaths/ Yoga Trainers available in the Hospital/ Dispensary/ Centres?  </t>
  </si>
  <si>
    <t>bl06i06</t>
  </si>
  <si>
    <t>bl06i07</t>
  </si>
  <si>
    <t>bl06i0801</t>
  </si>
  <si>
    <t>bl06i0802</t>
  </si>
  <si>
    <t>bl06i0803</t>
  </si>
  <si>
    <t>bl06i0804</t>
  </si>
  <si>
    <t>bl06i0805</t>
  </si>
  <si>
    <t>bl06i0806</t>
  </si>
  <si>
    <t>bl06i0807</t>
  </si>
  <si>
    <t>Whether expenditure incurred for AYUSH treatment (Rejuvenation/ Panchakarma procedures as OPD) is reimbursed by insurance company?</t>
  </si>
  <si>
    <t>bl06i09</t>
  </si>
  <si>
    <t xml:space="preserve">Amount of expenditure reimbursed by insurance company (in whole number of Rs.) </t>
  </si>
  <si>
    <t>bl06i10</t>
  </si>
  <si>
    <t xml:space="preserve">What is the source from which you got the information for taking treatment using AYUSH system of medicines? </t>
  </si>
  <si>
    <t>bl06i11</t>
  </si>
  <si>
    <t>Whether received pre-natal care using AYUSH system during the last 365 days</t>
  </si>
  <si>
    <t>bl08i03</t>
  </si>
  <si>
    <t xml:space="preserve">System of AYUSH/health care system  used for pre-natal care  </t>
  </si>
  <si>
    <t>bl08i0401</t>
  </si>
  <si>
    <t>bl08i0402</t>
  </si>
  <si>
    <t>bl08i0403</t>
  </si>
  <si>
    <t>bl08i0404</t>
  </si>
  <si>
    <t>bl08i0405</t>
  </si>
  <si>
    <t>bl08i0406</t>
  </si>
  <si>
    <t>bl08i0407</t>
  </si>
  <si>
    <t xml:space="preserve">Major source of receiving pre-natal care </t>
  </si>
  <si>
    <t>bl08i05</t>
  </si>
  <si>
    <t>Whether any traditional recipes/ medicines used during pregnancy and for safe delivery?</t>
  </si>
  <si>
    <t>bl08i06</t>
  </si>
  <si>
    <t xml:space="preserve">Expenditure incurred on pre-natal care during the last 365 days  </t>
  </si>
  <si>
    <t>bl08i07</t>
  </si>
  <si>
    <t>Whether received post-natal care using AYUSH system during the last 365 days?</t>
  </si>
  <si>
    <t>bl08i08</t>
  </si>
  <si>
    <t xml:space="preserve">System of AYUSH/health care system  used for post-natal care  </t>
  </si>
  <si>
    <t>bl08i0901</t>
  </si>
  <si>
    <t>bl08i0902</t>
  </si>
  <si>
    <t>bl08i0903</t>
  </si>
  <si>
    <t>bl08i0904</t>
  </si>
  <si>
    <t>bl08i0905</t>
  </si>
  <si>
    <t>bl08i0906</t>
  </si>
  <si>
    <t>bl08i0907</t>
  </si>
  <si>
    <t xml:space="preserve">Major source of receiving post-natal care </t>
  </si>
  <si>
    <t>bl08i10</t>
  </si>
  <si>
    <t xml:space="preserve">Whether any traditional recipes/ medicines/behavioural practices used during postnatal period? </t>
  </si>
  <si>
    <t>bl08i11</t>
  </si>
  <si>
    <t>Whether any traditional recipes/medicines/behavioural practices used for healthy Lactation?</t>
  </si>
  <si>
    <t>bl08i12</t>
  </si>
  <si>
    <t>Whether any traditional recipes/medicines/behavioural practices used for prevention and treatment of infantile illness?</t>
  </si>
  <si>
    <t>bl08i13</t>
  </si>
  <si>
    <t>Whether any medicines / behavioural practices from AYUSH system is used for prevention and treatment of infantile illness?</t>
  </si>
  <si>
    <t>bl08i14</t>
  </si>
  <si>
    <t xml:space="preserve">Expenditure incurred on post-natal care during the last 365 days  </t>
  </si>
  <si>
    <t>bl08i15</t>
  </si>
  <si>
    <t>NSS Region Code</t>
  </si>
  <si>
    <t>nssreg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</si>
</sst>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0" fillId="0" borderId="5" xfId="0" applyBorder="1"/>
    <xf numFmtId="0" fontId="0" fillId="0" borderId="0" xfId="0" applyAlignment="1">
      <alignment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Normal="100" workbookViewId="0">
      <selection activeCell="A16" sqref="A16"/>
    </sheetView>
  </sheetViews>
  <sheetFormatPr defaultColWidth="0" defaultRowHeight="14.4" zeroHeight="1" x14ac:dyDescent="0.3"/>
  <cols>
    <col min="1" max="1" width="57.33203125" style="7" customWidth="1"/>
    <col min="2" max="2" width="22.5546875" style="7" customWidth="1"/>
    <col min="3" max="3" width="6.5546875" bestFit="1" customWidth="1"/>
    <col min="4" max="4" width="5.44140625" bestFit="1" customWidth="1"/>
    <col min="5" max="5" width="4.33203125" bestFit="1" customWidth="1"/>
    <col min="6" max="6" width="9.5546875" bestFit="1" customWidth="1"/>
    <col min="7" max="7" width="7.6640625" bestFit="1" customWidth="1"/>
    <col min="8" max="9" width="7.44140625" customWidth="1"/>
    <col min="10" max="10" width="17.6640625" customWidth="1"/>
    <col min="11" max="16384" width="23.6640625" hidden="1"/>
  </cols>
  <sheetData>
    <row r="1" spans="1:10" x14ac:dyDescent="0.3">
      <c r="A1" s="13" t="s">
        <v>0</v>
      </c>
      <c r="B1" s="14"/>
      <c r="C1" s="14"/>
      <c r="D1" s="14"/>
      <c r="E1" s="15"/>
      <c r="F1" s="16" t="s">
        <v>1</v>
      </c>
      <c r="G1" s="16" t="s">
        <v>2</v>
      </c>
      <c r="H1" s="18" t="s">
        <v>3</v>
      </c>
      <c r="I1" s="18"/>
      <c r="J1" s="19" t="s">
        <v>4</v>
      </c>
    </row>
    <row r="2" spans="1:10" x14ac:dyDescent="0.3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7"/>
      <c r="G2" s="17"/>
      <c r="H2" s="2" t="s">
        <v>10</v>
      </c>
      <c r="I2" s="2" t="s">
        <v>11</v>
      </c>
      <c r="J2" s="20"/>
    </row>
    <row r="3" spans="1:10" x14ac:dyDescent="0.3">
      <c r="A3" s="3" t="s">
        <v>12</v>
      </c>
      <c r="B3" s="3"/>
      <c r="C3" s="4">
        <v>1</v>
      </c>
      <c r="D3" s="4">
        <v>1</v>
      </c>
      <c r="E3" s="4"/>
      <c r="F3" s="4" t="s">
        <v>13</v>
      </c>
      <c r="G3" s="4">
        <v>1</v>
      </c>
      <c r="H3" s="4">
        <v>1</v>
      </c>
      <c r="I3" s="4">
        <v>1</v>
      </c>
      <c r="J3" s="5"/>
    </row>
    <row r="4" spans="1:10" x14ac:dyDescent="0.3">
      <c r="A4" s="3" t="s">
        <v>14</v>
      </c>
      <c r="B4" s="3"/>
      <c r="C4" s="4">
        <v>1</v>
      </c>
      <c r="D4" s="4">
        <v>2</v>
      </c>
      <c r="E4" s="4"/>
      <c r="F4" s="4" t="s">
        <v>15</v>
      </c>
      <c r="G4" s="4">
        <v>1</v>
      </c>
      <c r="H4" s="4">
        <v>2</v>
      </c>
      <c r="I4" s="4">
        <v>2</v>
      </c>
      <c r="J4" s="5"/>
    </row>
    <row r="5" spans="1:10" x14ac:dyDescent="0.3">
      <c r="A5" s="3" t="s">
        <v>16</v>
      </c>
      <c r="B5" s="3"/>
      <c r="C5" s="4">
        <v>1</v>
      </c>
      <c r="D5" s="4">
        <v>3</v>
      </c>
      <c r="E5" s="4"/>
      <c r="F5" s="4" t="s">
        <v>17</v>
      </c>
      <c r="G5" s="4">
        <v>40</v>
      </c>
      <c r="H5" s="4">
        <v>3</v>
      </c>
      <c r="I5" s="4">
        <v>42</v>
      </c>
      <c r="J5" s="5"/>
    </row>
    <row r="6" spans="1:10" x14ac:dyDescent="0.3">
      <c r="A6" s="3" t="s">
        <v>18</v>
      </c>
      <c r="B6" s="3"/>
      <c r="C6" s="4">
        <v>1</v>
      </c>
      <c r="D6" s="4">
        <v>9</v>
      </c>
      <c r="E6" s="4"/>
      <c r="F6" s="4" t="s">
        <v>19</v>
      </c>
      <c r="G6" s="4">
        <v>2</v>
      </c>
      <c r="H6" s="4">
        <v>43</v>
      </c>
      <c r="I6" s="4">
        <v>44</v>
      </c>
      <c r="J6" s="5">
        <v>79</v>
      </c>
    </row>
    <row r="7" spans="1:10" x14ac:dyDescent="0.3">
      <c r="A7" s="3" t="s">
        <v>20</v>
      </c>
      <c r="B7" s="3"/>
      <c r="C7" s="4">
        <v>1</v>
      </c>
      <c r="D7" s="4">
        <v>10</v>
      </c>
      <c r="E7" s="4"/>
      <c r="F7" s="4" t="s">
        <v>21</v>
      </c>
      <c r="G7" s="4">
        <v>6</v>
      </c>
      <c r="H7" s="4">
        <v>45</v>
      </c>
      <c r="I7" s="4">
        <v>50</v>
      </c>
      <c r="J7" s="5" t="s">
        <v>22</v>
      </c>
    </row>
    <row r="8" spans="1:10" x14ac:dyDescent="0.3">
      <c r="A8" s="3" t="s">
        <v>23</v>
      </c>
      <c r="B8" s="3"/>
      <c r="C8" s="4">
        <v>1</v>
      </c>
      <c r="D8" s="4">
        <v>11</v>
      </c>
      <c r="E8" s="4"/>
      <c r="F8" s="4" t="s">
        <v>24</v>
      </c>
      <c r="G8" s="4">
        <v>5</v>
      </c>
      <c r="H8" s="4">
        <v>51</v>
      </c>
      <c r="I8" s="4">
        <v>55</v>
      </c>
      <c r="J8" s="5"/>
    </row>
    <row r="9" spans="1:10" x14ac:dyDescent="0.3">
      <c r="A9" s="3" t="s">
        <v>25</v>
      </c>
      <c r="B9" s="3"/>
      <c r="C9" s="4">
        <v>1</v>
      </c>
      <c r="D9" s="4">
        <v>8</v>
      </c>
      <c r="E9" s="4"/>
      <c r="F9" s="4" t="s">
        <v>26</v>
      </c>
      <c r="G9" s="4">
        <v>2</v>
      </c>
      <c r="H9" s="4">
        <v>56</v>
      </c>
      <c r="I9" s="4">
        <v>57</v>
      </c>
      <c r="J9" s="5"/>
    </row>
    <row r="10" spans="1:10" x14ac:dyDescent="0.3">
      <c r="A10" s="3" t="s">
        <v>27</v>
      </c>
      <c r="B10" s="3"/>
      <c r="C10" s="4">
        <v>1</v>
      </c>
      <c r="D10" s="4">
        <v>12</v>
      </c>
      <c r="E10" s="4"/>
      <c r="F10" s="4" t="s">
        <v>28</v>
      </c>
      <c r="G10" s="4">
        <v>1</v>
      </c>
      <c r="H10" s="4">
        <v>58</v>
      </c>
      <c r="I10" s="4">
        <v>58</v>
      </c>
      <c r="J10" s="5"/>
    </row>
    <row r="11" spans="1:10" x14ac:dyDescent="0.3">
      <c r="A11" s="3" t="s">
        <v>29</v>
      </c>
      <c r="C11" s="4">
        <v>1</v>
      </c>
      <c r="D11" s="4">
        <v>13</v>
      </c>
      <c r="E11" s="4"/>
      <c r="F11" s="4" t="s">
        <v>30</v>
      </c>
      <c r="G11" s="4">
        <v>1</v>
      </c>
      <c r="H11" s="4">
        <v>59</v>
      </c>
      <c r="I11" s="4">
        <v>59</v>
      </c>
      <c r="J11" s="5"/>
    </row>
    <row r="12" spans="1:10" x14ac:dyDescent="0.3">
      <c r="A12" s="3" t="s">
        <v>31</v>
      </c>
      <c r="B12" s="3"/>
      <c r="C12" s="4">
        <v>1</v>
      </c>
      <c r="D12" s="4">
        <v>14</v>
      </c>
      <c r="E12" s="4"/>
      <c r="F12" s="4" t="s">
        <v>32</v>
      </c>
      <c r="G12" s="4">
        <v>2</v>
      </c>
      <c r="H12" s="4">
        <v>60</v>
      </c>
      <c r="I12" s="4">
        <v>61</v>
      </c>
      <c r="J12" s="5"/>
    </row>
    <row r="13" spans="1:10" x14ac:dyDescent="0.3">
      <c r="A13" s="3" t="s">
        <v>33</v>
      </c>
      <c r="B13" s="3"/>
      <c r="C13" s="4">
        <v>1</v>
      </c>
      <c r="D13" s="4">
        <v>15</v>
      </c>
      <c r="E13" s="4"/>
      <c r="F13" s="4" t="s">
        <v>34</v>
      </c>
      <c r="G13" s="4">
        <v>1</v>
      </c>
      <c r="H13" s="4">
        <v>62</v>
      </c>
      <c r="I13" s="4">
        <v>62</v>
      </c>
      <c r="J13" s="5"/>
    </row>
    <row r="14" spans="1:10" x14ac:dyDescent="0.3">
      <c r="A14" s="3" t="s">
        <v>35</v>
      </c>
      <c r="B14" s="3"/>
      <c r="C14" s="4">
        <v>1</v>
      </c>
      <c r="D14" s="4">
        <v>16</v>
      </c>
      <c r="E14" s="4"/>
      <c r="F14" s="4" t="s">
        <v>36</v>
      </c>
      <c r="G14" s="4">
        <v>1</v>
      </c>
      <c r="H14" s="4">
        <v>63</v>
      </c>
      <c r="I14" s="4">
        <v>63</v>
      </c>
      <c r="J14" s="5"/>
    </row>
    <row r="15" spans="1:10" x14ac:dyDescent="0.3">
      <c r="A15" s="3" t="s">
        <v>37</v>
      </c>
      <c r="B15" s="3"/>
      <c r="C15" s="4"/>
      <c r="D15" s="4"/>
      <c r="E15" s="4"/>
      <c r="F15" s="4" t="s">
        <v>38</v>
      </c>
      <c r="G15" s="4">
        <v>2</v>
      </c>
      <c r="H15" s="4">
        <v>64</v>
      </c>
      <c r="I15" s="4">
        <v>65</v>
      </c>
      <c r="J15" s="6"/>
    </row>
    <row r="16" spans="1:10" x14ac:dyDescent="0.3">
      <c r="A16" s="3" t="s">
        <v>351</v>
      </c>
      <c r="B16" s="3"/>
      <c r="C16" s="4"/>
      <c r="D16" s="4"/>
      <c r="E16" s="4"/>
      <c r="F16" s="4" t="s">
        <v>352</v>
      </c>
      <c r="G16" s="4">
        <v>3</v>
      </c>
      <c r="H16" s="4">
        <f>I15+1</f>
        <v>66</v>
      </c>
      <c r="I16" s="4">
        <f>I15+G16</f>
        <v>68</v>
      </c>
      <c r="J16" s="6"/>
    </row>
    <row r="17" spans="1:10" x14ac:dyDescent="0.3">
      <c r="A17" s="3" t="s">
        <v>39</v>
      </c>
      <c r="B17" s="3"/>
      <c r="C17" s="4"/>
      <c r="D17" s="4"/>
      <c r="E17" s="4"/>
      <c r="F17" s="4" t="s">
        <v>40</v>
      </c>
      <c r="G17" s="4">
        <v>2</v>
      </c>
      <c r="H17" s="4">
        <f t="shared" ref="H17:H69" si="0">I16+1</f>
        <v>69</v>
      </c>
      <c r="I17" s="4">
        <f t="shared" ref="I17:I69" si="1">I16+G17</f>
        <v>70</v>
      </c>
      <c r="J17" s="6"/>
    </row>
    <row r="18" spans="1:10" x14ac:dyDescent="0.3">
      <c r="A18" s="3" t="s">
        <v>41</v>
      </c>
      <c r="B18" s="3"/>
      <c r="C18" s="4"/>
      <c r="D18" s="4"/>
      <c r="E18" s="4"/>
      <c r="F18" s="4" t="s">
        <v>42</v>
      </c>
      <c r="G18" s="4">
        <v>2</v>
      </c>
      <c r="H18" s="4">
        <f t="shared" si="0"/>
        <v>71</v>
      </c>
      <c r="I18" s="4">
        <f t="shared" si="1"/>
        <v>72</v>
      </c>
      <c r="J18" s="6"/>
    </row>
    <row r="19" spans="1:10" x14ac:dyDescent="0.3">
      <c r="A19" s="3" t="s">
        <v>43</v>
      </c>
      <c r="B19" s="3"/>
      <c r="C19" s="4"/>
      <c r="D19" s="4"/>
      <c r="E19" s="4"/>
      <c r="F19" s="4" t="s">
        <v>44</v>
      </c>
      <c r="G19" s="4">
        <v>2</v>
      </c>
      <c r="H19" s="4">
        <f t="shared" si="0"/>
        <v>73</v>
      </c>
      <c r="I19" s="4">
        <f t="shared" si="1"/>
        <v>74</v>
      </c>
      <c r="J19" s="6"/>
    </row>
    <row r="20" spans="1:10" x14ac:dyDescent="0.3">
      <c r="A20" s="3" t="s">
        <v>45</v>
      </c>
      <c r="B20" s="3"/>
      <c r="C20" s="4"/>
      <c r="D20" s="4"/>
      <c r="E20" s="4"/>
      <c r="F20" s="4" t="s">
        <v>46</v>
      </c>
      <c r="G20" s="4">
        <v>1</v>
      </c>
      <c r="H20" s="4">
        <f t="shared" si="0"/>
        <v>75</v>
      </c>
      <c r="I20" s="4">
        <f t="shared" si="1"/>
        <v>75</v>
      </c>
      <c r="J20" s="6"/>
    </row>
    <row r="21" spans="1:10" x14ac:dyDescent="0.3">
      <c r="A21" s="3" t="s">
        <v>47</v>
      </c>
      <c r="B21" s="3"/>
      <c r="C21" s="4"/>
      <c r="D21" s="4"/>
      <c r="E21" s="4"/>
      <c r="F21" s="4" t="s">
        <v>48</v>
      </c>
      <c r="G21" s="4">
        <v>4</v>
      </c>
      <c r="H21" s="4">
        <f t="shared" si="0"/>
        <v>76</v>
      </c>
      <c r="I21" s="4">
        <f t="shared" si="1"/>
        <v>79</v>
      </c>
      <c r="J21" s="6"/>
    </row>
    <row r="22" spans="1:10" x14ac:dyDescent="0.3">
      <c r="A22" s="3" t="s">
        <v>49</v>
      </c>
      <c r="B22" s="3"/>
      <c r="C22" s="4"/>
      <c r="D22" s="4"/>
      <c r="E22" s="4"/>
      <c r="F22" s="4" t="s">
        <v>50</v>
      </c>
      <c r="G22" s="4">
        <v>3</v>
      </c>
      <c r="H22" s="4">
        <f t="shared" si="0"/>
        <v>80</v>
      </c>
      <c r="I22" s="4">
        <f t="shared" si="1"/>
        <v>82</v>
      </c>
      <c r="J22" s="6"/>
    </row>
    <row r="23" spans="1:10" x14ac:dyDescent="0.3">
      <c r="A23" s="3" t="s">
        <v>51</v>
      </c>
      <c r="B23" s="3"/>
      <c r="C23" s="4"/>
      <c r="D23" s="4"/>
      <c r="E23" s="4"/>
      <c r="F23" s="4" t="s">
        <v>52</v>
      </c>
      <c r="G23" s="4">
        <v>10</v>
      </c>
      <c r="H23" s="4">
        <f t="shared" si="0"/>
        <v>83</v>
      </c>
      <c r="I23" s="4">
        <f t="shared" si="1"/>
        <v>92</v>
      </c>
      <c r="J23" s="6"/>
    </row>
    <row r="24" spans="1:10" x14ac:dyDescent="0.3">
      <c r="A24" s="3" t="s">
        <v>53</v>
      </c>
      <c r="B24" s="3"/>
      <c r="C24" s="4">
        <v>4</v>
      </c>
      <c r="D24" s="4">
        <v>1</v>
      </c>
      <c r="E24" s="4"/>
      <c r="F24" s="4" t="s">
        <v>54</v>
      </c>
      <c r="G24" s="4">
        <v>2</v>
      </c>
      <c r="H24" s="4">
        <f t="shared" si="0"/>
        <v>93</v>
      </c>
      <c r="I24" s="4">
        <f t="shared" si="1"/>
        <v>94</v>
      </c>
      <c r="J24" s="5"/>
    </row>
    <row r="25" spans="1:10" x14ac:dyDescent="0.3">
      <c r="A25" s="3" t="s">
        <v>55</v>
      </c>
      <c r="B25" s="3"/>
      <c r="C25" s="4">
        <v>4</v>
      </c>
      <c r="D25" s="4">
        <v>2</v>
      </c>
      <c r="E25" s="4"/>
      <c r="F25" s="4" t="s">
        <v>56</v>
      </c>
      <c r="G25" s="4">
        <v>1</v>
      </c>
      <c r="H25" s="4">
        <f t="shared" si="0"/>
        <v>95</v>
      </c>
      <c r="I25" s="4">
        <f t="shared" si="1"/>
        <v>95</v>
      </c>
      <c r="J25" s="5"/>
    </row>
    <row r="26" spans="1:10" x14ac:dyDescent="0.3">
      <c r="A26" s="3" t="s">
        <v>57</v>
      </c>
      <c r="B26" s="3"/>
      <c r="C26" s="4">
        <v>4</v>
      </c>
      <c r="D26" s="4">
        <v>3</v>
      </c>
      <c r="E26" s="4"/>
      <c r="F26" s="4" t="s">
        <v>58</v>
      </c>
      <c r="G26" s="4">
        <v>1</v>
      </c>
      <c r="H26" s="4">
        <f t="shared" si="0"/>
        <v>96</v>
      </c>
      <c r="I26" s="4">
        <f t="shared" si="1"/>
        <v>96</v>
      </c>
      <c r="J26" s="5"/>
    </row>
    <row r="27" spans="1:10" x14ac:dyDescent="0.3">
      <c r="A27" s="3" t="s">
        <v>59</v>
      </c>
      <c r="B27" s="3"/>
      <c r="C27" s="4">
        <v>4</v>
      </c>
      <c r="D27" s="4">
        <v>4</v>
      </c>
      <c r="E27" s="4"/>
      <c r="F27" s="4" t="s">
        <v>60</v>
      </c>
      <c r="G27" s="4">
        <v>1</v>
      </c>
      <c r="H27" s="4">
        <f t="shared" si="0"/>
        <v>97</v>
      </c>
      <c r="I27" s="4">
        <f t="shared" si="1"/>
        <v>97</v>
      </c>
      <c r="J27" s="5"/>
    </row>
    <row r="28" spans="1:10" ht="42" x14ac:dyDescent="0.3">
      <c r="A28" s="3" t="s">
        <v>61</v>
      </c>
      <c r="B28" s="3"/>
      <c r="C28" s="4">
        <v>4</v>
      </c>
      <c r="D28" s="4">
        <v>5</v>
      </c>
      <c r="E28" s="4"/>
      <c r="F28" s="4" t="s">
        <v>62</v>
      </c>
      <c r="G28" s="4">
        <v>10</v>
      </c>
      <c r="H28" s="4">
        <f t="shared" si="0"/>
        <v>98</v>
      </c>
      <c r="I28" s="4">
        <f t="shared" si="1"/>
        <v>107</v>
      </c>
      <c r="J28" s="6"/>
    </row>
    <row r="29" spans="1:10" ht="42" x14ac:dyDescent="0.3">
      <c r="A29" s="3" t="s">
        <v>63</v>
      </c>
      <c r="B29" s="3"/>
      <c r="C29" s="4">
        <v>4</v>
      </c>
      <c r="D29" s="4">
        <v>6</v>
      </c>
      <c r="E29" s="4"/>
      <c r="F29" s="4" t="s">
        <v>64</v>
      </c>
      <c r="G29" s="4">
        <v>10</v>
      </c>
      <c r="H29" s="4">
        <f t="shared" si="0"/>
        <v>108</v>
      </c>
      <c r="I29" s="4">
        <f t="shared" si="1"/>
        <v>117</v>
      </c>
      <c r="J29" s="5"/>
    </row>
    <row r="30" spans="1:10" ht="28.2" x14ac:dyDescent="0.3">
      <c r="A30" s="3" t="s">
        <v>65</v>
      </c>
      <c r="B30" s="3"/>
      <c r="C30" s="4">
        <v>4</v>
      </c>
      <c r="D30" s="4">
        <v>7</v>
      </c>
      <c r="E30" s="4"/>
      <c r="F30" s="4" t="s">
        <v>66</v>
      </c>
      <c r="G30" s="4">
        <v>10</v>
      </c>
      <c r="H30" s="4">
        <f t="shared" si="0"/>
        <v>118</v>
      </c>
      <c r="I30" s="4">
        <f t="shared" si="1"/>
        <v>127</v>
      </c>
      <c r="J30" s="5"/>
    </row>
    <row r="31" spans="1:10" ht="28.2" x14ac:dyDescent="0.3">
      <c r="A31" s="3" t="s">
        <v>67</v>
      </c>
      <c r="B31" s="3"/>
      <c r="C31" s="4">
        <v>4</v>
      </c>
      <c r="D31" s="4">
        <v>8</v>
      </c>
      <c r="E31" s="4"/>
      <c r="F31" s="4" t="s">
        <v>68</v>
      </c>
      <c r="G31" s="4">
        <v>10</v>
      </c>
      <c r="H31" s="4">
        <f t="shared" si="0"/>
        <v>128</v>
      </c>
      <c r="I31" s="4">
        <f t="shared" si="1"/>
        <v>137</v>
      </c>
      <c r="J31" s="5"/>
    </row>
    <row r="32" spans="1:10" ht="28.2" x14ac:dyDescent="0.3">
      <c r="A32" s="3" t="s">
        <v>69</v>
      </c>
      <c r="B32" s="3"/>
      <c r="C32" s="4">
        <v>4</v>
      </c>
      <c r="D32" s="4">
        <v>9</v>
      </c>
      <c r="E32" s="4"/>
      <c r="F32" s="4" t="s">
        <v>70</v>
      </c>
      <c r="G32" s="4">
        <v>10</v>
      </c>
      <c r="H32" s="4">
        <f t="shared" si="0"/>
        <v>138</v>
      </c>
      <c r="I32" s="4">
        <f t="shared" si="1"/>
        <v>147</v>
      </c>
      <c r="J32" s="5"/>
    </row>
    <row r="33" spans="1:10" x14ac:dyDescent="0.3">
      <c r="A33" s="3" t="s">
        <v>71</v>
      </c>
      <c r="B33" s="3"/>
      <c r="C33" s="4">
        <v>4</v>
      </c>
      <c r="D33" s="4">
        <v>10</v>
      </c>
      <c r="E33" s="4"/>
      <c r="F33" s="4" t="s">
        <v>72</v>
      </c>
      <c r="G33" s="4">
        <v>12</v>
      </c>
      <c r="H33" s="4">
        <f t="shared" si="0"/>
        <v>148</v>
      </c>
      <c r="I33" s="4">
        <f t="shared" si="1"/>
        <v>159</v>
      </c>
      <c r="J33" s="5"/>
    </row>
    <row r="34" spans="1:10" ht="28.2" x14ac:dyDescent="0.3">
      <c r="A34" s="3" t="s">
        <v>73</v>
      </c>
      <c r="B34" s="3" t="s">
        <v>74</v>
      </c>
      <c r="C34" s="4">
        <v>7</v>
      </c>
      <c r="D34" s="4">
        <v>1</v>
      </c>
      <c r="E34" s="4">
        <v>1</v>
      </c>
      <c r="F34" s="4" t="s">
        <v>75</v>
      </c>
      <c r="G34" s="4">
        <v>1</v>
      </c>
      <c r="H34" s="4">
        <f t="shared" si="0"/>
        <v>160</v>
      </c>
      <c r="I34" s="4">
        <f t="shared" si="1"/>
        <v>160</v>
      </c>
      <c r="J34" s="6"/>
    </row>
    <row r="35" spans="1:10" ht="28.2" x14ac:dyDescent="0.3">
      <c r="A35" s="3" t="s">
        <v>73</v>
      </c>
      <c r="B35" s="3" t="s">
        <v>76</v>
      </c>
      <c r="C35" s="4">
        <v>7</v>
      </c>
      <c r="D35" s="4">
        <v>1</v>
      </c>
      <c r="E35" s="4">
        <v>2</v>
      </c>
      <c r="F35" s="4" t="s">
        <v>77</v>
      </c>
      <c r="G35" s="4">
        <v>1</v>
      </c>
      <c r="H35" s="4">
        <f t="shared" si="0"/>
        <v>161</v>
      </c>
      <c r="I35" s="4">
        <f t="shared" si="1"/>
        <v>161</v>
      </c>
      <c r="J35" s="6"/>
    </row>
    <row r="36" spans="1:10" ht="28.2" x14ac:dyDescent="0.3">
      <c r="A36" s="3" t="s">
        <v>73</v>
      </c>
      <c r="B36" s="3" t="s">
        <v>78</v>
      </c>
      <c r="C36" s="4">
        <v>7</v>
      </c>
      <c r="D36" s="4">
        <v>1</v>
      </c>
      <c r="E36" s="4">
        <v>3</v>
      </c>
      <c r="F36" s="4" t="s">
        <v>79</v>
      </c>
      <c r="G36" s="4">
        <v>1</v>
      </c>
      <c r="H36" s="4">
        <f t="shared" si="0"/>
        <v>162</v>
      </c>
      <c r="I36" s="4">
        <f t="shared" si="1"/>
        <v>162</v>
      </c>
      <c r="J36" s="6"/>
    </row>
    <row r="37" spans="1:10" x14ac:dyDescent="0.3">
      <c r="A37" s="3" t="s">
        <v>73</v>
      </c>
      <c r="B37" s="3" t="s">
        <v>80</v>
      </c>
      <c r="C37" s="4">
        <v>7</v>
      </c>
      <c r="D37" s="4">
        <v>1</v>
      </c>
      <c r="E37" s="4">
        <v>4</v>
      </c>
      <c r="F37" s="4" t="s">
        <v>81</v>
      </c>
      <c r="G37" s="4">
        <v>1</v>
      </c>
      <c r="H37" s="4">
        <f t="shared" si="0"/>
        <v>163</v>
      </c>
      <c r="I37" s="4">
        <f t="shared" si="1"/>
        <v>163</v>
      </c>
      <c r="J37" s="6"/>
    </row>
    <row r="38" spans="1:10" x14ac:dyDescent="0.3">
      <c r="A38" s="3" t="s">
        <v>73</v>
      </c>
      <c r="B38" s="3" t="s">
        <v>82</v>
      </c>
      <c r="C38" s="4">
        <v>7</v>
      </c>
      <c r="D38" s="4">
        <v>1</v>
      </c>
      <c r="E38" s="4">
        <v>5</v>
      </c>
      <c r="F38" s="4" t="s">
        <v>83</v>
      </c>
      <c r="G38" s="4">
        <v>1</v>
      </c>
      <c r="H38" s="4">
        <f t="shared" si="0"/>
        <v>164</v>
      </c>
      <c r="I38" s="4">
        <f t="shared" si="1"/>
        <v>164</v>
      </c>
      <c r="J38" s="6"/>
    </row>
    <row r="39" spans="1:10" ht="28.2" x14ac:dyDescent="0.3">
      <c r="A39" s="3" t="s">
        <v>73</v>
      </c>
      <c r="B39" s="3" t="s">
        <v>84</v>
      </c>
      <c r="C39" s="4">
        <v>7</v>
      </c>
      <c r="D39" s="4">
        <v>1</v>
      </c>
      <c r="E39" s="4">
        <v>6</v>
      </c>
      <c r="F39" s="4" t="s">
        <v>85</v>
      </c>
      <c r="G39" s="4">
        <v>1</v>
      </c>
      <c r="H39" s="4">
        <f t="shared" si="0"/>
        <v>165</v>
      </c>
      <c r="I39" s="4">
        <f t="shared" si="1"/>
        <v>165</v>
      </c>
      <c r="J39" s="6"/>
    </row>
    <row r="40" spans="1:10" ht="28.2" x14ac:dyDescent="0.3">
      <c r="A40" s="3" t="s">
        <v>73</v>
      </c>
      <c r="B40" s="3" t="s">
        <v>86</v>
      </c>
      <c r="C40" s="4">
        <v>7</v>
      </c>
      <c r="D40" s="4">
        <v>1</v>
      </c>
      <c r="E40" s="4">
        <v>7</v>
      </c>
      <c r="F40" s="4" t="s">
        <v>87</v>
      </c>
      <c r="G40" s="4">
        <v>1</v>
      </c>
      <c r="H40" s="4">
        <f t="shared" si="0"/>
        <v>166</v>
      </c>
      <c r="I40" s="4">
        <f t="shared" si="1"/>
        <v>166</v>
      </c>
      <c r="J40" s="6"/>
    </row>
    <row r="41" spans="1:10" ht="42" x14ac:dyDescent="0.3">
      <c r="A41" s="3" t="s">
        <v>73</v>
      </c>
      <c r="B41" s="3" t="s">
        <v>88</v>
      </c>
      <c r="C41" s="4">
        <v>7</v>
      </c>
      <c r="D41" s="4">
        <v>1</v>
      </c>
      <c r="E41" s="4">
        <v>8</v>
      </c>
      <c r="F41" s="4" t="s">
        <v>89</v>
      </c>
      <c r="G41" s="4">
        <v>1</v>
      </c>
      <c r="H41" s="4">
        <f t="shared" si="0"/>
        <v>167</v>
      </c>
      <c r="I41" s="4">
        <f t="shared" si="1"/>
        <v>167</v>
      </c>
      <c r="J41" s="6"/>
    </row>
    <row r="42" spans="1:10" ht="28.2" x14ac:dyDescent="0.3">
      <c r="A42" s="3" t="s">
        <v>73</v>
      </c>
      <c r="B42" s="3" t="s">
        <v>90</v>
      </c>
      <c r="C42" s="4">
        <v>7</v>
      </c>
      <c r="D42" s="4">
        <v>1</v>
      </c>
      <c r="E42" s="4">
        <v>9</v>
      </c>
      <c r="F42" s="4" t="s">
        <v>91</v>
      </c>
      <c r="G42" s="4">
        <v>1</v>
      </c>
      <c r="H42" s="4">
        <f t="shared" si="0"/>
        <v>168</v>
      </c>
      <c r="I42" s="4">
        <f t="shared" si="1"/>
        <v>168</v>
      </c>
      <c r="J42" s="6"/>
    </row>
    <row r="43" spans="1:10" ht="42" x14ac:dyDescent="0.3">
      <c r="A43" s="3" t="s">
        <v>73</v>
      </c>
      <c r="B43" s="3" t="s">
        <v>92</v>
      </c>
      <c r="C43" s="4">
        <v>7</v>
      </c>
      <c r="D43" s="4">
        <v>1</v>
      </c>
      <c r="E43" s="4">
        <v>10</v>
      </c>
      <c r="F43" s="4" t="s">
        <v>93</v>
      </c>
      <c r="G43" s="4">
        <v>1</v>
      </c>
      <c r="H43" s="4">
        <f t="shared" si="0"/>
        <v>169</v>
      </c>
      <c r="I43" s="4">
        <f t="shared" si="1"/>
        <v>169</v>
      </c>
      <c r="J43" s="6"/>
    </row>
    <row r="44" spans="1:10" ht="28.2" x14ac:dyDescent="0.3">
      <c r="A44" s="3" t="s">
        <v>73</v>
      </c>
      <c r="B44" s="3" t="s">
        <v>94</v>
      </c>
      <c r="C44" s="4">
        <v>7</v>
      </c>
      <c r="D44" s="4">
        <v>1</v>
      </c>
      <c r="E44" s="4">
        <v>11</v>
      </c>
      <c r="F44" s="4" t="s">
        <v>95</v>
      </c>
      <c r="G44" s="4">
        <v>1</v>
      </c>
      <c r="H44" s="4">
        <f t="shared" si="0"/>
        <v>170</v>
      </c>
      <c r="I44" s="4">
        <f t="shared" si="1"/>
        <v>170</v>
      </c>
      <c r="J44" s="6"/>
    </row>
    <row r="45" spans="1:10" ht="42" x14ac:dyDescent="0.3">
      <c r="A45" s="3" t="s">
        <v>73</v>
      </c>
      <c r="B45" s="3" t="s">
        <v>96</v>
      </c>
      <c r="C45" s="4">
        <v>7</v>
      </c>
      <c r="D45" s="4">
        <v>1</v>
      </c>
      <c r="E45" s="4">
        <v>12</v>
      </c>
      <c r="F45" s="4" t="s">
        <v>97</v>
      </c>
      <c r="G45" s="4">
        <v>1</v>
      </c>
      <c r="H45" s="4">
        <f t="shared" si="0"/>
        <v>171</v>
      </c>
      <c r="I45" s="4">
        <f t="shared" si="1"/>
        <v>171</v>
      </c>
      <c r="J45" s="6"/>
    </row>
    <row r="46" spans="1:10" ht="28.2" x14ac:dyDescent="0.3">
      <c r="A46" s="3" t="s">
        <v>73</v>
      </c>
      <c r="B46" s="3" t="s">
        <v>98</v>
      </c>
      <c r="C46" s="4">
        <v>7</v>
      </c>
      <c r="D46" s="4">
        <v>1</v>
      </c>
      <c r="E46" s="4">
        <v>13</v>
      </c>
      <c r="F46" s="4" t="s">
        <v>99</v>
      </c>
      <c r="G46" s="4">
        <v>1</v>
      </c>
      <c r="H46" s="4">
        <f t="shared" si="0"/>
        <v>172</v>
      </c>
      <c r="I46" s="4">
        <f t="shared" si="1"/>
        <v>172</v>
      </c>
      <c r="J46" s="6"/>
    </row>
    <row r="47" spans="1:10" ht="28.2" x14ac:dyDescent="0.3">
      <c r="A47" s="3" t="s">
        <v>73</v>
      </c>
      <c r="B47" s="3" t="s">
        <v>100</v>
      </c>
      <c r="C47" s="4">
        <v>7</v>
      </c>
      <c r="D47" s="4">
        <v>1</v>
      </c>
      <c r="E47" s="4">
        <v>14</v>
      </c>
      <c r="F47" s="4" t="s">
        <v>101</v>
      </c>
      <c r="G47" s="4">
        <v>1</v>
      </c>
      <c r="H47" s="4">
        <f t="shared" si="0"/>
        <v>173</v>
      </c>
      <c r="I47" s="4">
        <f t="shared" si="1"/>
        <v>173</v>
      </c>
      <c r="J47" s="6"/>
    </row>
    <row r="48" spans="1:10" ht="28.2" x14ac:dyDescent="0.3">
      <c r="A48" s="3" t="s">
        <v>73</v>
      </c>
      <c r="B48" s="3" t="s">
        <v>102</v>
      </c>
      <c r="C48" s="4">
        <v>7</v>
      </c>
      <c r="D48" s="4">
        <v>1</v>
      </c>
      <c r="E48" s="4">
        <v>15</v>
      </c>
      <c r="F48" s="4" t="s">
        <v>103</v>
      </c>
      <c r="G48" s="4">
        <v>1</v>
      </c>
      <c r="H48" s="4">
        <f t="shared" si="0"/>
        <v>174</v>
      </c>
      <c r="I48" s="4">
        <f t="shared" si="1"/>
        <v>174</v>
      </c>
      <c r="J48" s="6"/>
    </row>
    <row r="49" spans="1:10" x14ac:dyDescent="0.3">
      <c r="A49" s="3" t="s">
        <v>73</v>
      </c>
      <c r="B49" s="3" t="s">
        <v>104</v>
      </c>
      <c r="C49" s="4">
        <v>7</v>
      </c>
      <c r="D49" s="4">
        <v>1</v>
      </c>
      <c r="E49" s="4">
        <v>19</v>
      </c>
      <c r="F49" s="4" t="s">
        <v>105</v>
      </c>
      <c r="G49" s="4">
        <v>1</v>
      </c>
      <c r="H49" s="4">
        <f t="shared" si="0"/>
        <v>175</v>
      </c>
      <c r="I49" s="4">
        <f t="shared" si="1"/>
        <v>175</v>
      </c>
      <c r="J49" s="6"/>
    </row>
    <row r="50" spans="1:10" ht="28.2" x14ac:dyDescent="0.3">
      <c r="A50" s="3" t="s">
        <v>106</v>
      </c>
      <c r="B50" s="3"/>
      <c r="C50" s="4">
        <v>7</v>
      </c>
      <c r="D50" s="4">
        <v>2</v>
      </c>
      <c r="E50" s="4"/>
      <c r="F50" s="4" t="s">
        <v>107</v>
      </c>
      <c r="G50" s="4">
        <v>1</v>
      </c>
      <c r="H50" s="4">
        <f t="shared" si="0"/>
        <v>176</v>
      </c>
      <c r="I50" s="4">
        <f t="shared" si="1"/>
        <v>176</v>
      </c>
      <c r="J50" s="5"/>
    </row>
    <row r="51" spans="1:10" ht="28.2" x14ac:dyDescent="0.3">
      <c r="A51" s="3" t="s">
        <v>108</v>
      </c>
      <c r="B51" s="3"/>
      <c r="C51" s="4">
        <v>7</v>
      </c>
      <c r="D51" s="4">
        <v>3</v>
      </c>
      <c r="E51" s="4"/>
      <c r="F51" s="4" t="s">
        <v>109</v>
      </c>
      <c r="G51" s="4">
        <v>1</v>
      </c>
      <c r="H51" s="4">
        <f t="shared" si="0"/>
        <v>177</v>
      </c>
      <c r="I51" s="4">
        <f t="shared" si="1"/>
        <v>177</v>
      </c>
      <c r="J51" s="5"/>
    </row>
    <row r="52" spans="1:10" ht="28.2" x14ac:dyDescent="0.3">
      <c r="A52" s="3" t="s">
        <v>110</v>
      </c>
      <c r="B52" s="3"/>
      <c r="C52" s="4">
        <v>7</v>
      </c>
      <c r="D52" s="4">
        <v>4</v>
      </c>
      <c r="E52" s="4"/>
      <c r="F52" s="4" t="s">
        <v>111</v>
      </c>
      <c r="G52" s="4">
        <v>1</v>
      </c>
      <c r="H52" s="4">
        <f t="shared" si="0"/>
        <v>178</v>
      </c>
      <c r="I52" s="4">
        <f t="shared" si="1"/>
        <v>178</v>
      </c>
      <c r="J52" s="5"/>
    </row>
    <row r="53" spans="1:10" x14ac:dyDescent="0.3">
      <c r="A53" s="3" t="s">
        <v>112</v>
      </c>
      <c r="B53" s="3"/>
      <c r="C53" s="4">
        <v>7</v>
      </c>
      <c r="D53" s="4">
        <v>5</v>
      </c>
      <c r="E53" s="4"/>
      <c r="F53" s="4" t="s">
        <v>113</v>
      </c>
      <c r="G53" s="4">
        <v>1</v>
      </c>
      <c r="H53" s="4">
        <f t="shared" si="0"/>
        <v>179</v>
      </c>
      <c r="I53" s="4">
        <f t="shared" si="1"/>
        <v>179</v>
      </c>
      <c r="J53" s="5"/>
    </row>
    <row r="54" spans="1:10" x14ac:dyDescent="0.3">
      <c r="A54" s="3" t="s">
        <v>114</v>
      </c>
      <c r="B54" s="3" t="s">
        <v>115</v>
      </c>
      <c r="C54" s="4">
        <v>7</v>
      </c>
      <c r="D54" s="4">
        <v>6</v>
      </c>
      <c r="E54" s="4">
        <v>1</v>
      </c>
      <c r="F54" s="4" t="s">
        <v>116</v>
      </c>
      <c r="G54" s="4">
        <v>1</v>
      </c>
      <c r="H54" s="4">
        <f t="shared" si="0"/>
        <v>180</v>
      </c>
      <c r="I54" s="4">
        <f t="shared" si="1"/>
        <v>180</v>
      </c>
      <c r="J54" s="6"/>
    </row>
    <row r="55" spans="1:10" x14ac:dyDescent="0.3">
      <c r="A55" s="3" t="s">
        <v>114</v>
      </c>
      <c r="B55" s="3" t="s">
        <v>117</v>
      </c>
      <c r="C55" s="4">
        <v>7</v>
      </c>
      <c r="D55" s="4">
        <v>6</v>
      </c>
      <c r="E55" s="4">
        <v>2</v>
      </c>
      <c r="F55" s="4" t="s">
        <v>118</v>
      </c>
      <c r="G55" s="4">
        <v>1</v>
      </c>
      <c r="H55" s="4">
        <f t="shared" si="0"/>
        <v>181</v>
      </c>
      <c r="I55" s="4">
        <f t="shared" si="1"/>
        <v>181</v>
      </c>
      <c r="J55" s="6"/>
    </row>
    <row r="56" spans="1:10" x14ac:dyDescent="0.3">
      <c r="A56" s="3" t="s">
        <v>114</v>
      </c>
      <c r="B56" s="3" t="s">
        <v>119</v>
      </c>
      <c r="C56" s="4">
        <v>7</v>
      </c>
      <c r="D56" s="4">
        <v>6</v>
      </c>
      <c r="E56" s="4">
        <v>3</v>
      </c>
      <c r="F56" s="4" t="s">
        <v>120</v>
      </c>
      <c r="G56" s="4">
        <v>1</v>
      </c>
      <c r="H56" s="4">
        <f t="shared" si="0"/>
        <v>182</v>
      </c>
      <c r="I56" s="4">
        <f t="shared" si="1"/>
        <v>182</v>
      </c>
      <c r="J56" s="6"/>
    </row>
    <row r="57" spans="1:10" ht="28.2" x14ac:dyDescent="0.3">
      <c r="A57" s="3" t="s">
        <v>114</v>
      </c>
      <c r="B57" s="3" t="s">
        <v>121</v>
      </c>
      <c r="C57" s="4">
        <v>7</v>
      </c>
      <c r="D57" s="4">
        <v>6</v>
      </c>
      <c r="E57" s="4">
        <v>4</v>
      </c>
      <c r="F57" s="4" t="s">
        <v>122</v>
      </c>
      <c r="G57" s="4">
        <v>1</v>
      </c>
      <c r="H57" s="4">
        <f t="shared" si="0"/>
        <v>183</v>
      </c>
      <c r="I57" s="4">
        <f t="shared" si="1"/>
        <v>183</v>
      </c>
      <c r="J57" s="6"/>
    </row>
    <row r="58" spans="1:10" x14ac:dyDescent="0.3">
      <c r="A58" s="3" t="s">
        <v>123</v>
      </c>
      <c r="B58" s="3"/>
      <c r="C58" s="4">
        <v>7</v>
      </c>
      <c r="D58" s="4">
        <v>7</v>
      </c>
      <c r="E58" s="4"/>
      <c r="F58" s="4" t="s">
        <v>124</v>
      </c>
      <c r="G58" s="4">
        <v>1</v>
      </c>
      <c r="H58" s="4">
        <f t="shared" si="0"/>
        <v>184</v>
      </c>
      <c r="I58" s="4">
        <f t="shared" si="1"/>
        <v>184</v>
      </c>
      <c r="J58" s="5"/>
    </row>
    <row r="59" spans="1:10" x14ac:dyDescent="0.3">
      <c r="A59" s="3" t="s">
        <v>125</v>
      </c>
      <c r="B59" s="3"/>
      <c r="C59" s="4">
        <v>7</v>
      </c>
      <c r="D59" s="4">
        <v>8</v>
      </c>
      <c r="E59" s="4"/>
      <c r="F59" s="4" t="s">
        <v>126</v>
      </c>
      <c r="G59" s="4">
        <v>1</v>
      </c>
      <c r="H59" s="4">
        <f t="shared" si="0"/>
        <v>185</v>
      </c>
      <c r="I59" s="4">
        <f t="shared" si="1"/>
        <v>185</v>
      </c>
      <c r="J59" s="5"/>
    </row>
    <row r="60" spans="1:10" ht="28.2" x14ac:dyDescent="0.3">
      <c r="A60" s="3" t="s">
        <v>127</v>
      </c>
      <c r="B60" s="3"/>
      <c r="C60" s="4">
        <v>7</v>
      </c>
      <c r="D60" s="4">
        <v>9</v>
      </c>
      <c r="E60" s="4"/>
      <c r="F60" s="4" t="s">
        <v>128</v>
      </c>
      <c r="G60" s="4">
        <v>1</v>
      </c>
      <c r="H60" s="4">
        <f t="shared" si="0"/>
        <v>186</v>
      </c>
      <c r="I60" s="4">
        <f t="shared" si="1"/>
        <v>186</v>
      </c>
      <c r="J60" s="5"/>
    </row>
    <row r="61" spans="1:10" ht="28.2" x14ac:dyDescent="0.3">
      <c r="A61" s="3" t="s">
        <v>129</v>
      </c>
      <c r="B61" s="3"/>
      <c r="C61" s="4">
        <v>7</v>
      </c>
      <c r="D61" s="4">
        <v>10</v>
      </c>
      <c r="E61" s="4"/>
      <c r="F61" s="4" t="s">
        <v>130</v>
      </c>
      <c r="G61" s="4">
        <v>1</v>
      </c>
      <c r="H61" s="4">
        <f t="shared" si="0"/>
        <v>187</v>
      </c>
      <c r="I61" s="4">
        <f t="shared" si="1"/>
        <v>187</v>
      </c>
      <c r="J61" s="5"/>
    </row>
    <row r="62" spans="1:10" ht="28.2" x14ac:dyDescent="0.3">
      <c r="A62" s="3" t="s">
        <v>131</v>
      </c>
      <c r="B62" s="3"/>
      <c r="C62" s="4">
        <v>7</v>
      </c>
      <c r="D62" s="4">
        <v>11</v>
      </c>
      <c r="E62" s="4"/>
      <c r="F62" s="4" t="s">
        <v>132</v>
      </c>
      <c r="G62" s="4">
        <v>1</v>
      </c>
      <c r="H62" s="4">
        <f t="shared" si="0"/>
        <v>188</v>
      </c>
      <c r="I62" s="4">
        <f t="shared" si="1"/>
        <v>188</v>
      </c>
      <c r="J62" s="5"/>
    </row>
    <row r="63" spans="1:10" ht="28.2" x14ac:dyDescent="0.3">
      <c r="A63" s="3" t="s">
        <v>133</v>
      </c>
      <c r="B63" s="3"/>
      <c r="C63" s="4">
        <v>7</v>
      </c>
      <c r="D63" s="4">
        <v>12</v>
      </c>
      <c r="E63" s="4"/>
      <c r="F63" s="4" t="s">
        <v>134</v>
      </c>
      <c r="G63" s="4">
        <v>1</v>
      </c>
      <c r="H63" s="4">
        <f t="shared" si="0"/>
        <v>189</v>
      </c>
      <c r="I63" s="4">
        <f t="shared" si="1"/>
        <v>189</v>
      </c>
      <c r="J63" s="5"/>
    </row>
    <row r="64" spans="1:10" ht="28.2" x14ac:dyDescent="0.3">
      <c r="A64" s="3" t="s">
        <v>135</v>
      </c>
      <c r="B64" s="3"/>
      <c r="C64" s="4">
        <v>7</v>
      </c>
      <c r="D64" s="4">
        <v>13</v>
      </c>
      <c r="E64" s="4"/>
      <c r="F64" s="4" t="s">
        <v>136</v>
      </c>
      <c r="G64" s="4">
        <v>1</v>
      </c>
      <c r="H64" s="4">
        <f t="shared" si="0"/>
        <v>190</v>
      </c>
      <c r="I64" s="4">
        <f t="shared" si="1"/>
        <v>190</v>
      </c>
      <c r="J64" s="5"/>
    </row>
    <row r="65" spans="1:10" ht="28.2" x14ac:dyDescent="0.3">
      <c r="A65" s="3" t="s">
        <v>137</v>
      </c>
      <c r="B65" s="3"/>
      <c r="C65" s="4">
        <v>7</v>
      </c>
      <c r="D65" s="4">
        <v>14</v>
      </c>
      <c r="E65" s="4"/>
      <c r="F65" s="4" t="s">
        <v>138</v>
      </c>
      <c r="G65" s="4">
        <v>1</v>
      </c>
      <c r="H65" s="4">
        <f t="shared" si="0"/>
        <v>191</v>
      </c>
      <c r="I65" s="4">
        <f t="shared" si="1"/>
        <v>191</v>
      </c>
      <c r="J65" s="5"/>
    </row>
    <row r="66" spans="1:10" ht="28.2" x14ac:dyDescent="0.3">
      <c r="A66" s="3" t="s">
        <v>139</v>
      </c>
      <c r="B66" s="3"/>
      <c r="C66" s="4">
        <v>7</v>
      </c>
      <c r="D66" s="4">
        <v>15</v>
      </c>
      <c r="E66" s="4"/>
      <c r="F66" s="4" t="s">
        <v>140</v>
      </c>
      <c r="G66" s="4">
        <v>1</v>
      </c>
      <c r="H66" s="4">
        <f t="shared" si="0"/>
        <v>192</v>
      </c>
      <c r="I66" s="4">
        <f t="shared" si="1"/>
        <v>192</v>
      </c>
      <c r="J66" s="5"/>
    </row>
    <row r="67" spans="1:10" ht="42" x14ac:dyDescent="0.3">
      <c r="A67" s="3" t="s">
        <v>141</v>
      </c>
      <c r="B67" s="3"/>
      <c r="C67" s="4">
        <v>7</v>
      </c>
      <c r="D67" s="4">
        <v>16</v>
      </c>
      <c r="E67" s="4"/>
      <c r="F67" s="4" t="s">
        <v>142</v>
      </c>
      <c r="G67" s="4">
        <v>1</v>
      </c>
      <c r="H67" s="4">
        <f t="shared" si="0"/>
        <v>193</v>
      </c>
      <c r="I67" s="4">
        <f t="shared" si="1"/>
        <v>193</v>
      </c>
      <c r="J67" s="5"/>
    </row>
    <row r="68" spans="1:10" x14ac:dyDescent="0.3">
      <c r="A68" s="3" t="s">
        <v>143</v>
      </c>
      <c r="B68" s="3"/>
      <c r="C68" s="4">
        <v>2</v>
      </c>
      <c r="D68" s="4">
        <v>6</v>
      </c>
      <c r="E68" s="4">
        <v>1</v>
      </c>
      <c r="F68" s="4" t="s">
        <v>144</v>
      </c>
      <c r="G68" s="4">
        <v>2</v>
      </c>
      <c r="H68" s="4">
        <f t="shared" si="0"/>
        <v>194</v>
      </c>
      <c r="I68" s="4">
        <f t="shared" si="1"/>
        <v>195</v>
      </c>
      <c r="J68" s="5"/>
    </row>
    <row r="69" spans="1:10" x14ac:dyDescent="0.3">
      <c r="A69" s="3" t="s">
        <v>145</v>
      </c>
      <c r="B69" s="3"/>
      <c r="C69" s="4">
        <v>2</v>
      </c>
      <c r="D69" s="4">
        <v>9</v>
      </c>
      <c r="E69" s="4"/>
      <c r="F69" s="4" t="s">
        <v>146</v>
      </c>
      <c r="G69" s="4">
        <v>1</v>
      </c>
      <c r="H69" s="4">
        <f t="shared" si="0"/>
        <v>196</v>
      </c>
      <c r="I69" s="4">
        <f t="shared" si="1"/>
        <v>196</v>
      </c>
      <c r="J69" s="5"/>
    </row>
  </sheetData>
  <sheetProtection sheet="1" objects="1" scenarios="1"/>
  <mergeCells count="5">
    <mergeCell ref="A1:E1"/>
    <mergeCell ref="F1:F2"/>
    <mergeCell ref="G1:G2"/>
    <mergeCell ref="H1:I1"/>
    <mergeCell ref="J1:J2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6"/>
  <sheetViews>
    <sheetView showGridLines="0" zoomScaleNormal="100" workbookViewId="0">
      <selection activeCell="J4" sqref="J4"/>
    </sheetView>
  </sheetViews>
  <sheetFormatPr defaultColWidth="0" defaultRowHeight="14.4" zeroHeight="1" x14ac:dyDescent="0.3"/>
  <cols>
    <col min="1" max="1" width="63" style="7" customWidth="1"/>
    <col min="2" max="2" width="22.109375" style="7" customWidth="1"/>
    <col min="3" max="3" width="6.5546875" bestFit="1" customWidth="1"/>
    <col min="4" max="4" width="5.44140625" bestFit="1" customWidth="1"/>
    <col min="5" max="5" width="4.33203125" bestFit="1" customWidth="1"/>
    <col min="6" max="6" width="9.5546875" bestFit="1" customWidth="1"/>
    <col min="7" max="7" width="7.6640625" bestFit="1" customWidth="1"/>
    <col min="8" max="9" width="6.6640625" customWidth="1"/>
    <col min="10" max="10" width="10.44140625" bestFit="1" customWidth="1"/>
    <col min="11" max="16384" width="9.109375" hidden="1"/>
  </cols>
  <sheetData>
    <row r="1" spans="1:10" x14ac:dyDescent="0.3">
      <c r="A1" s="21" t="s">
        <v>0</v>
      </c>
      <c r="B1" s="21"/>
      <c r="C1" s="21"/>
      <c r="D1" s="21"/>
      <c r="E1" s="21"/>
      <c r="F1" s="18" t="s">
        <v>1</v>
      </c>
      <c r="G1" s="18" t="s">
        <v>2</v>
      </c>
      <c r="H1" s="18" t="s">
        <v>3</v>
      </c>
      <c r="I1" s="18"/>
      <c r="J1" s="22" t="s">
        <v>4</v>
      </c>
    </row>
    <row r="2" spans="1:10" x14ac:dyDescent="0.3">
      <c r="A2" s="1" t="s">
        <v>5</v>
      </c>
      <c r="B2" s="1" t="s">
        <v>6</v>
      </c>
      <c r="C2" s="2" t="s">
        <v>7</v>
      </c>
      <c r="D2" s="2" t="s">
        <v>8</v>
      </c>
      <c r="E2" s="2" t="s">
        <v>9</v>
      </c>
      <c r="F2" s="18"/>
      <c r="G2" s="18"/>
      <c r="H2" s="2" t="s">
        <v>10</v>
      </c>
      <c r="I2" s="2" t="s">
        <v>11</v>
      </c>
      <c r="J2" s="22"/>
    </row>
    <row r="3" spans="1:10" x14ac:dyDescent="0.3">
      <c r="A3" s="8" t="s">
        <v>12</v>
      </c>
      <c r="B3" s="9"/>
      <c r="C3" s="10">
        <v>1</v>
      </c>
      <c r="D3" s="10">
        <v>1</v>
      </c>
      <c r="E3" s="10"/>
      <c r="F3" s="11" t="s">
        <v>13</v>
      </c>
      <c r="G3" s="12">
        <v>1</v>
      </c>
      <c r="H3" s="12">
        <v>1</v>
      </c>
      <c r="I3" s="12">
        <v>1</v>
      </c>
      <c r="J3" s="6"/>
    </row>
    <row r="4" spans="1:10" x14ac:dyDescent="0.3">
      <c r="A4" s="8" t="s">
        <v>14</v>
      </c>
      <c r="B4" s="9"/>
      <c r="C4" s="10">
        <v>1</v>
      </c>
      <c r="D4" s="10">
        <v>2</v>
      </c>
      <c r="E4" s="10"/>
      <c r="F4" s="11" t="s">
        <v>15</v>
      </c>
      <c r="G4" s="12">
        <v>1</v>
      </c>
      <c r="H4" s="12">
        <v>2</v>
      </c>
      <c r="I4" s="12">
        <v>2</v>
      </c>
      <c r="J4" s="6"/>
    </row>
    <row r="5" spans="1:10" x14ac:dyDescent="0.3">
      <c r="A5" s="8" t="s">
        <v>16</v>
      </c>
      <c r="B5" s="9"/>
      <c r="C5" s="10">
        <v>1</v>
      </c>
      <c r="D5" s="10">
        <v>3</v>
      </c>
      <c r="E5" s="10"/>
      <c r="F5" s="11" t="s">
        <v>17</v>
      </c>
      <c r="G5" s="12">
        <v>40</v>
      </c>
      <c r="H5" s="12">
        <v>3</v>
      </c>
      <c r="I5" s="12">
        <v>42</v>
      </c>
      <c r="J5" s="5"/>
    </row>
    <row r="6" spans="1:10" x14ac:dyDescent="0.3">
      <c r="A6" s="8" t="s">
        <v>18</v>
      </c>
      <c r="B6" s="9"/>
      <c r="C6" s="10">
        <v>0</v>
      </c>
      <c r="D6" s="10">
        <v>0</v>
      </c>
      <c r="E6" s="10"/>
      <c r="F6" s="11" t="s">
        <v>19</v>
      </c>
      <c r="G6" s="12">
        <v>2</v>
      </c>
      <c r="H6" s="12">
        <v>43</v>
      </c>
      <c r="I6" s="12">
        <v>44</v>
      </c>
      <c r="J6" s="5">
        <v>79</v>
      </c>
    </row>
    <row r="7" spans="1:10" x14ac:dyDescent="0.3">
      <c r="A7" s="8" t="s">
        <v>20</v>
      </c>
      <c r="B7" s="9"/>
      <c r="C7" s="10">
        <v>0</v>
      </c>
      <c r="D7" s="10">
        <v>0</v>
      </c>
      <c r="E7" s="10"/>
      <c r="F7" s="11" t="s">
        <v>21</v>
      </c>
      <c r="G7" s="12">
        <v>6</v>
      </c>
      <c r="H7" s="12">
        <v>45</v>
      </c>
      <c r="I7" s="12">
        <v>50</v>
      </c>
      <c r="J7" s="5" t="s">
        <v>22</v>
      </c>
    </row>
    <row r="8" spans="1:10" x14ac:dyDescent="0.3">
      <c r="A8" s="8" t="s">
        <v>23</v>
      </c>
      <c r="B8" s="9"/>
      <c r="C8" s="10">
        <v>1</v>
      </c>
      <c r="D8" s="10">
        <v>11</v>
      </c>
      <c r="E8" s="10"/>
      <c r="F8" s="11" t="s">
        <v>24</v>
      </c>
      <c r="G8" s="12">
        <v>5</v>
      </c>
      <c r="H8" s="12">
        <v>51</v>
      </c>
      <c r="I8" s="12">
        <v>55</v>
      </c>
      <c r="J8" s="6"/>
    </row>
    <row r="9" spans="1:10" x14ac:dyDescent="0.3">
      <c r="A9" s="8" t="s">
        <v>25</v>
      </c>
      <c r="B9" s="9"/>
      <c r="C9" s="10">
        <v>1</v>
      </c>
      <c r="D9" s="10">
        <v>8</v>
      </c>
      <c r="E9" s="10"/>
      <c r="F9" s="11" t="s">
        <v>26</v>
      </c>
      <c r="G9" s="12">
        <v>2</v>
      </c>
      <c r="H9" s="12">
        <v>56</v>
      </c>
      <c r="I9" s="12">
        <v>57</v>
      </c>
      <c r="J9" s="6"/>
    </row>
    <row r="10" spans="1:10" x14ac:dyDescent="0.3">
      <c r="A10" s="8" t="s">
        <v>27</v>
      </c>
      <c r="B10" s="9"/>
      <c r="C10" s="10">
        <v>1</v>
      </c>
      <c r="D10" s="10">
        <v>12</v>
      </c>
      <c r="E10" s="10"/>
      <c r="F10" s="11" t="s">
        <v>28</v>
      </c>
      <c r="G10" s="12">
        <v>1</v>
      </c>
      <c r="H10" s="12">
        <v>58</v>
      </c>
      <c r="I10" s="12">
        <v>58</v>
      </c>
      <c r="J10" s="6"/>
    </row>
    <row r="11" spans="1:10" x14ac:dyDescent="0.3">
      <c r="A11" s="8" t="s">
        <v>29</v>
      </c>
      <c r="B11" s="9"/>
      <c r="C11" s="10">
        <v>1</v>
      </c>
      <c r="D11" s="10">
        <v>13</v>
      </c>
      <c r="E11" s="10"/>
      <c r="F11" s="11" t="s">
        <v>30</v>
      </c>
      <c r="G11" s="12">
        <v>1</v>
      </c>
      <c r="H11" s="12">
        <v>59</v>
      </c>
      <c r="I11" s="12">
        <v>59</v>
      </c>
      <c r="J11" s="6"/>
    </row>
    <row r="12" spans="1:10" x14ac:dyDescent="0.3">
      <c r="A12" s="8" t="s">
        <v>31</v>
      </c>
      <c r="B12" s="9"/>
      <c r="C12" s="10">
        <v>1</v>
      </c>
      <c r="D12" s="10">
        <v>14</v>
      </c>
      <c r="E12" s="10"/>
      <c r="F12" s="11" t="s">
        <v>32</v>
      </c>
      <c r="G12" s="12">
        <v>2</v>
      </c>
      <c r="H12" s="12">
        <v>60</v>
      </c>
      <c r="I12" s="12">
        <v>61</v>
      </c>
      <c r="J12" s="6"/>
    </row>
    <row r="13" spans="1:10" x14ac:dyDescent="0.3">
      <c r="A13" s="8" t="s">
        <v>33</v>
      </c>
      <c r="B13" s="9"/>
      <c r="C13" s="10">
        <v>1</v>
      </c>
      <c r="D13" s="10">
        <v>15</v>
      </c>
      <c r="E13" s="10"/>
      <c r="F13" s="11" t="s">
        <v>34</v>
      </c>
      <c r="G13" s="12">
        <v>1</v>
      </c>
      <c r="H13" s="12">
        <v>62</v>
      </c>
      <c r="I13" s="12">
        <v>62</v>
      </c>
      <c r="J13" s="6"/>
    </row>
    <row r="14" spans="1:10" x14ac:dyDescent="0.3">
      <c r="A14" s="8" t="s">
        <v>35</v>
      </c>
      <c r="B14" s="9"/>
      <c r="C14" s="10">
        <v>1</v>
      </c>
      <c r="D14" s="10">
        <v>16</v>
      </c>
      <c r="E14" s="10"/>
      <c r="F14" s="11" t="s">
        <v>36</v>
      </c>
      <c r="G14" s="12">
        <v>1</v>
      </c>
      <c r="H14" s="12">
        <v>63</v>
      </c>
      <c r="I14" s="12">
        <v>63</v>
      </c>
      <c r="J14" s="6"/>
    </row>
    <row r="15" spans="1:10" x14ac:dyDescent="0.3">
      <c r="A15" s="8" t="s">
        <v>37</v>
      </c>
      <c r="B15" s="9"/>
      <c r="C15" s="10"/>
      <c r="D15" s="10"/>
      <c r="E15" s="10"/>
      <c r="F15" s="11" t="s">
        <v>38</v>
      </c>
      <c r="G15" s="12">
        <v>2</v>
      </c>
      <c r="H15" s="12">
        <v>64</v>
      </c>
      <c r="I15" s="12">
        <v>65</v>
      </c>
      <c r="J15" s="6"/>
    </row>
    <row r="16" spans="1:10" x14ac:dyDescent="0.3">
      <c r="A16" s="3" t="s">
        <v>351</v>
      </c>
      <c r="B16" s="3"/>
      <c r="C16" s="4"/>
      <c r="D16" s="4"/>
      <c r="E16" s="4"/>
      <c r="F16" s="4" t="s">
        <v>352</v>
      </c>
      <c r="G16" s="4">
        <v>3</v>
      </c>
      <c r="H16" s="4">
        <f>I15+1</f>
        <v>66</v>
      </c>
      <c r="I16" s="4">
        <f>I15+G16</f>
        <v>68</v>
      </c>
      <c r="J16" s="6"/>
    </row>
    <row r="17" spans="1:10" x14ac:dyDescent="0.3">
      <c r="A17" s="8" t="s">
        <v>39</v>
      </c>
      <c r="B17" s="9"/>
      <c r="C17" s="10"/>
      <c r="D17" s="10"/>
      <c r="E17" s="10"/>
      <c r="F17" s="11" t="s">
        <v>40</v>
      </c>
      <c r="G17" s="12">
        <v>2</v>
      </c>
      <c r="H17" s="4">
        <f t="shared" ref="H17:H80" si="0">I16+1</f>
        <v>69</v>
      </c>
      <c r="I17" s="4">
        <f t="shared" ref="I17:I80" si="1">I16+G17</f>
        <v>70</v>
      </c>
      <c r="J17" s="6"/>
    </row>
    <row r="18" spans="1:10" x14ac:dyDescent="0.3">
      <c r="A18" s="8" t="s">
        <v>41</v>
      </c>
      <c r="B18" s="9"/>
      <c r="C18" s="10"/>
      <c r="D18" s="10"/>
      <c r="E18" s="10"/>
      <c r="F18" s="11" t="s">
        <v>42</v>
      </c>
      <c r="G18" s="12">
        <v>2</v>
      </c>
      <c r="H18" s="4">
        <f t="shared" si="0"/>
        <v>71</v>
      </c>
      <c r="I18" s="4">
        <f t="shared" si="1"/>
        <v>72</v>
      </c>
      <c r="J18" s="6"/>
    </row>
    <row r="19" spans="1:10" x14ac:dyDescent="0.3">
      <c r="A19" s="8" t="s">
        <v>43</v>
      </c>
      <c r="B19" s="9"/>
      <c r="C19" s="10"/>
      <c r="D19" s="10"/>
      <c r="E19" s="10"/>
      <c r="F19" s="11" t="s">
        <v>44</v>
      </c>
      <c r="G19" s="12">
        <v>2</v>
      </c>
      <c r="H19" s="4">
        <f t="shared" si="0"/>
        <v>73</v>
      </c>
      <c r="I19" s="4">
        <f t="shared" si="1"/>
        <v>74</v>
      </c>
      <c r="J19" s="6"/>
    </row>
    <row r="20" spans="1:10" x14ac:dyDescent="0.3">
      <c r="A20" s="8" t="s">
        <v>45</v>
      </c>
      <c r="B20" s="9"/>
      <c r="C20" s="10"/>
      <c r="D20" s="10"/>
      <c r="E20" s="10"/>
      <c r="F20" s="11" t="s">
        <v>46</v>
      </c>
      <c r="G20" s="12">
        <v>1</v>
      </c>
      <c r="H20" s="4">
        <f t="shared" si="0"/>
        <v>75</v>
      </c>
      <c r="I20" s="4">
        <f t="shared" si="1"/>
        <v>75</v>
      </c>
      <c r="J20" s="6"/>
    </row>
    <row r="21" spans="1:10" x14ac:dyDescent="0.3">
      <c r="A21" s="8" t="s">
        <v>47</v>
      </c>
      <c r="B21" s="9"/>
      <c r="C21" s="10"/>
      <c r="D21" s="10"/>
      <c r="E21" s="10"/>
      <c r="F21" s="11" t="s">
        <v>48</v>
      </c>
      <c r="G21" s="12">
        <v>4</v>
      </c>
      <c r="H21" s="4">
        <f t="shared" si="0"/>
        <v>76</v>
      </c>
      <c r="I21" s="4">
        <f t="shared" si="1"/>
        <v>79</v>
      </c>
      <c r="J21" s="6"/>
    </row>
    <row r="22" spans="1:10" x14ac:dyDescent="0.3">
      <c r="A22" s="8" t="s">
        <v>49</v>
      </c>
      <c r="B22" s="9"/>
      <c r="C22" s="10"/>
      <c r="D22" s="10"/>
      <c r="E22" s="10"/>
      <c r="F22" s="11" t="s">
        <v>50</v>
      </c>
      <c r="G22" s="12">
        <v>3</v>
      </c>
      <c r="H22" s="4">
        <f t="shared" si="0"/>
        <v>80</v>
      </c>
      <c r="I22" s="4">
        <f t="shared" si="1"/>
        <v>82</v>
      </c>
      <c r="J22" s="6"/>
    </row>
    <row r="23" spans="1:10" x14ac:dyDescent="0.3">
      <c r="A23" s="8" t="s">
        <v>51</v>
      </c>
      <c r="B23" s="9"/>
      <c r="C23" s="10"/>
      <c r="D23" s="10"/>
      <c r="E23" s="10"/>
      <c r="F23" s="11" t="s">
        <v>52</v>
      </c>
      <c r="G23" s="12">
        <v>10</v>
      </c>
      <c r="H23" s="4">
        <f t="shared" si="0"/>
        <v>83</v>
      </c>
      <c r="I23" s="4">
        <f t="shared" si="1"/>
        <v>92</v>
      </c>
      <c r="J23" s="6"/>
    </row>
    <row r="24" spans="1:10" x14ac:dyDescent="0.3">
      <c r="A24" s="8" t="s">
        <v>53</v>
      </c>
      <c r="B24" s="9"/>
      <c r="C24" s="10">
        <v>4</v>
      </c>
      <c r="D24" s="10">
        <v>1</v>
      </c>
      <c r="E24" s="10"/>
      <c r="F24" s="11" t="s">
        <v>54</v>
      </c>
      <c r="G24" s="12">
        <v>2</v>
      </c>
      <c r="H24" s="4">
        <f t="shared" si="0"/>
        <v>93</v>
      </c>
      <c r="I24" s="4">
        <f t="shared" si="1"/>
        <v>94</v>
      </c>
      <c r="J24" s="6"/>
    </row>
    <row r="25" spans="1:10" x14ac:dyDescent="0.3">
      <c r="A25" s="8" t="s">
        <v>55</v>
      </c>
      <c r="B25" s="9"/>
      <c r="C25" s="10">
        <v>4</v>
      </c>
      <c r="D25" s="10">
        <v>2</v>
      </c>
      <c r="E25" s="10"/>
      <c r="F25" s="11" t="s">
        <v>56</v>
      </c>
      <c r="G25" s="12">
        <v>1</v>
      </c>
      <c r="H25" s="4">
        <f t="shared" si="0"/>
        <v>95</v>
      </c>
      <c r="I25" s="4">
        <f t="shared" si="1"/>
        <v>95</v>
      </c>
      <c r="J25" s="6"/>
    </row>
    <row r="26" spans="1:10" x14ac:dyDescent="0.3">
      <c r="A26" s="8" t="s">
        <v>57</v>
      </c>
      <c r="B26" s="9"/>
      <c r="C26" s="10">
        <v>4</v>
      </c>
      <c r="D26" s="10">
        <v>3</v>
      </c>
      <c r="E26" s="10"/>
      <c r="F26" s="11" t="s">
        <v>58</v>
      </c>
      <c r="G26" s="12">
        <v>1</v>
      </c>
      <c r="H26" s="4">
        <f t="shared" si="0"/>
        <v>96</v>
      </c>
      <c r="I26" s="4">
        <f t="shared" si="1"/>
        <v>96</v>
      </c>
      <c r="J26" s="6"/>
    </row>
    <row r="27" spans="1:10" x14ac:dyDescent="0.3">
      <c r="A27" s="8" t="s">
        <v>59</v>
      </c>
      <c r="B27" s="9"/>
      <c r="C27" s="10">
        <v>4</v>
      </c>
      <c r="D27" s="10">
        <v>4</v>
      </c>
      <c r="E27" s="10"/>
      <c r="F27" s="11" t="s">
        <v>60</v>
      </c>
      <c r="G27" s="12">
        <v>1</v>
      </c>
      <c r="H27" s="4">
        <f t="shared" si="0"/>
        <v>97</v>
      </c>
      <c r="I27" s="4">
        <f t="shared" si="1"/>
        <v>97</v>
      </c>
      <c r="J27" s="6"/>
    </row>
    <row r="28" spans="1:10" x14ac:dyDescent="0.3">
      <c r="A28" s="8" t="s">
        <v>147</v>
      </c>
      <c r="B28" s="9"/>
      <c r="C28" s="10">
        <v>3</v>
      </c>
      <c r="D28" s="10">
        <v>0</v>
      </c>
      <c r="E28" s="10">
        <v>1</v>
      </c>
      <c r="F28" s="11" t="s">
        <v>148</v>
      </c>
      <c r="G28" s="12">
        <v>2</v>
      </c>
      <c r="H28" s="4">
        <f t="shared" si="0"/>
        <v>98</v>
      </c>
      <c r="I28" s="4">
        <f t="shared" si="1"/>
        <v>99</v>
      </c>
      <c r="J28" s="6"/>
    </row>
    <row r="29" spans="1:10" x14ac:dyDescent="0.3">
      <c r="A29" s="8" t="s">
        <v>149</v>
      </c>
      <c r="B29" s="9"/>
      <c r="C29" s="10">
        <v>3</v>
      </c>
      <c r="D29" s="10">
        <v>0</v>
      </c>
      <c r="E29" s="10">
        <v>3</v>
      </c>
      <c r="F29" s="11" t="s">
        <v>150</v>
      </c>
      <c r="G29" s="12">
        <v>1</v>
      </c>
      <c r="H29" s="4">
        <f t="shared" si="0"/>
        <v>100</v>
      </c>
      <c r="I29" s="4">
        <f t="shared" si="1"/>
        <v>100</v>
      </c>
      <c r="J29" s="6"/>
    </row>
    <row r="30" spans="1:10" x14ac:dyDescent="0.3">
      <c r="A30" s="8" t="s">
        <v>151</v>
      </c>
      <c r="B30" s="9"/>
      <c r="C30" s="10">
        <v>3</v>
      </c>
      <c r="D30" s="10">
        <v>0</v>
      </c>
      <c r="E30" s="10">
        <v>4</v>
      </c>
      <c r="F30" s="11" t="s">
        <v>152</v>
      </c>
      <c r="G30" s="12">
        <v>1</v>
      </c>
      <c r="H30" s="4">
        <f t="shared" si="0"/>
        <v>101</v>
      </c>
      <c r="I30" s="4">
        <f t="shared" si="1"/>
        <v>101</v>
      </c>
      <c r="J30" s="6"/>
    </row>
    <row r="31" spans="1:10" x14ac:dyDescent="0.3">
      <c r="A31" s="8" t="s">
        <v>153</v>
      </c>
      <c r="B31" s="9"/>
      <c r="C31" s="10">
        <v>3</v>
      </c>
      <c r="D31" s="10">
        <v>0</v>
      </c>
      <c r="E31" s="10">
        <v>5</v>
      </c>
      <c r="F31" s="11" t="s">
        <v>154</v>
      </c>
      <c r="G31" s="12">
        <v>3</v>
      </c>
      <c r="H31" s="4">
        <f t="shared" si="0"/>
        <v>102</v>
      </c>
      <c r="I31" s="4">
        <f t="shared" si="1"/>
        <v>104</v>
      </c>
      <c r="J31" s="6"/>
    </row>
    <row r="32" spans="1:10" x14ac:dyDescent="0.3">
      <c r="A32" s="8" t="s">
        <v>155</v>
      </c>
      <c r="B32" s="9"/>
      <c r="C32" s="10">
        <v>3</v>
      </c>
      <c r="D32" s="10">
        <v>0</v>
      </c>
      <c r="E32" s="10">
        <v>6</v>
      </c>
      <c r="F32" s="11" t="s">
        <v>156</v>
      </c>
      <c r="G32" s="12">
        <v>1</v>
      </c>
      <c r="H32" s="4">
        <f t="shared" si="0"/>
        <v>105</v>
      </c>
      <c r="I32" s="4">
        <f t="shared" si="1"/>
        <v>105</v>
      </c>
      <c r="J32" s="6"/>
    </row>
    <row r="33" spans="1:10" x14ac:dyDescent="0.3">
      <c r="A33" s="8" t="s">
        <v>157</v>
      </c>
      <c r="B33" s="9"/>
      <c r="C33" s="10">
        <v>3</v>
      </c>
      <c r="D33" s="10">
        <v>0</v>
      </c>
      <c r="E33" s="10">
        <v>7</v>
      </c>
      <c r="F33" s="11" t="s">
        <v>158</v>
      </c>
      <c r="G33" s="12">
        <v>2</v>
      </c>
      <c r="H33" s="4">
        <f t="shared" si="0"/>
        <v>106</v>
      </c>
      <c r="I33" s="4">
        <f t="shared" si="1"/>
        <v>107</v>
      </c>
      <c r="J33" s="6"/>
    </row>
    <row r="34" spans="1:10" x14ac:dyDescent="0.3">
      <c r="A34" s="8" t="s">
        <v>159</v>
      </c>
      <c r="B34" s="9"/>
      <c r="C34" s="10">
        <v>3</v>
      </c>
      <c r="D34" s="10">
        <v>0</v>
      </c>
      <c r="E34" s="10">
        <v>8</v>
      </c>
      <c r="F34" s="11" t="s">
        <v>160</v>
      </c>
      <c r="G34" s="12">
        <v>1</v>
      </c>
      <c r="H34" s="4">
        <f t="shared" si="0"/>
        <v>108</v>
      </c>
      <c r="I34" s="4">
        <f t="shared" si="1"/>
        <v>108</v>
      </c>
      <c r="J34" s="6"/>
    </row>
    <row r="35" spans="1:10" ht="27.6" x14ac:dyDescent="0.3">
      <c r="A35" s="8" t="s">
        <v>161</v>
      </c>
      <c r="B35" s="9"/>
      <c r="C35" s="10">
        <v>3</v>
      </c>
      <c r="D35" s="10">
        <v>0</v>
      </c>
      <c r="E35" s="10">
        <v>9</v>
      </c>
      <c r="F35" s="11" t="s">
        <v>162</v>
      </c>
      <c r="G35" s="12">
        <v>1</v>
      </c>
      <c r="H35" s="4">
        <f t="shared" si="0"/>
        <v>109</v>
      </c>
      <c r="I35" s="4">
        <f t="shared" si="1"/>
        <v>109</v>
      </c>
      <c r="J35" s="6"/>
    </row>
    <row r="36" spans="1:10" x14ac:dyDescent="0.3">
      <c r="A36" s="8" t="s">
        <v>163</v>
      </c>
      <c r="B36" s="9"/>
      <c r="C36" s="10">
        <v>3</v>
      </c>
      <c r="D36" s="10">
        <v>0</v>
      </c>
      <c r="E36" s="10">
        <v>10</v>
      </c>
      <c r="F36" s="11" t="s">
        <v>164</v>
      </c>
      <c r="G36" s="12">
        <v>1</v>
      </c>
      <c r="H36" s="4">
        <f t="shared" si="0"/>
        <v>110</v>
      </c>
      <c r="I36" s="4">
        <f t="shared" si="1"/>
        <v>110</v>
      </c>
      <c r="J36" s="6"/>
    </row>
    <row r="37" spans="1:10" x14ac:dyDescent="0.3">
      <c r="A37" s="8" t="s">
        <v>165</v>
      </c>
      <c r="B37" s="9"/>
      <c r="C37" s="10">
        <v>3</v>
      </c>
      <c r="D37" s="10">
        <v>0</v>
      </c>
      <c r="E37" s="10">
        <v>11</v>
      </c>
      <c r="F37" s="11" t="s">
        <v>166</v>
      </c>
      <c r="G37" s="12">
        <v>1</v>
      </c>
      <c r="H37" s="4">
        <f t="shared" si="0"/>
        <v>111</v>
      </c>
      <c r="I37" s="4">
        <f t="shared" si="1"/>
        <v>111</v>
      </c>
      <c r="J37" s="6"/>
    </row>
    <row r="38" spans="1:10" ht="27.6" x14ac:dyDescent="0.3">
      <c r="A38" s="8" t="s">
        <v>167</v>
      </c>
      <c r="B38" s="9"/>
      <c r="C38" s="10">
        <v>3</v>
      </c>
      <c r="D38" s="10">
        <v>0</v>
      </c>
      <c r="E38" s="10">
        <v>12</v>
      </c>
      <c r="F38" s="11" t="s">
        <v>168</v>
      </c>
      <c r="G38" s="12">
        <v>1</v>
      </c>
      <c r="H38" s="4">
        <f t="shared" si="0"/>
        <v>112</v>
      </c>
      <c r="I38" s="4">
        <f t="shared" si="1"/>
        <v>112</v>
      </c>
      <c r="J38" s="6"/>
    </row>
    <row r="39" spans="1:10" x14ac:dyDescent="0.3">
      <c r="A39" s="8" t="s">
        <v>169</v>
      </c>
      <c r="B39" s="9"/>
      <c r="C39" s="10">
        <v>3</v>
      </c>
      <c r="D39" s="10">
        <v>0</v>
      </c>
      <c r="E39" s="10">
        <v>13</v>
      </c>
      <c r="F39" s="11" t="s">
        <v>170</v>
      </c>
      <c r="G39" s="12">
        <v>1</v>
      </c>
      <c r="H39" s="4">
        <f t="shared" si="0"/>
        <v>113</v>
      </c>
      <c r="I39" s="4">
        <f t="shared" si="1"/>
        <v>113</v>
      </c>
      <c r="J39" s="6"/>
    </row>
    <row r="40" spans="1:10" x14ac:dyDescent="0.3">
      <c r="A40" s="8" t="s">
        <v>171</v>
      </c>
      <c r="B40" s="9"/>
      <c r="C40" s="10">
        <v>3</v>
      </c>
      <c r="D40" s="10">
        <v>0</v>
      </c>
      <c r="E40" s="10">
        <v>14</v>
      </c>
      <c r="F40" s="11" t="s">
        <v>172</v>
      </c>
      <c r="G40" s="12">
        <v>2</v>
      </c>
      <c r="H40" s="4">
        <f t="shared" si="0"/>
        <v>114</v>
      </c>
      <c r="I40" s="4">
        <f t="shared" si="1"/>
        <v>115</v>
      </c>
      <c r="J40" s="6"/>
    </row>
    <row r="41" spans="1:10" ht="55.2" x14ac:dyDescent="0.3">
      <c r="A41" s="8" t="s">
        <v>173</v>
      </c>
      <c r="B41" s="8" t="s">
        <v>174</v>
      </c>
      <c r="C41" s="10">
        <v>5</v>
      </c>
      <c r="D41" s="10">
        <v>3</v>
      </c>
      <c r="E41" s="10"/>
      <c r="F41" s="11" t="s">
        <v>175</v>
      </c>
      <c r="G41" s="12">
        <v>1</v>
      </c>
      <c r="H41" s="4">
        <f t="shared" si="0"/>
        <v>116</v>
      </c>
      <c r="I41" s="4">
        <f t="shared" si="1"/>
        <v>116</v>
      </c>
      <c r="J41" s="6"/>
    </row>
    <row r="42" spans="1:10" ht="55.2" x14ac:dyDescent="0.3">
      <c r="A42" s="8" t="s">
        <v>173</v>
      </c>
      <c r="B42" s="8" t="s">
        <v>176</v>
      </c>
      <c r="C42" s="10">
        <v>5</v>
      </c>
      <c r="D42" s="10">
        <v>3</v>
      </c>
      <c r="E42" s="10"/>
      <c r="F42" s="11" t="s">
        <v>177</v>
      </c>
      <c r="G42" s="12">
        <v>1</v>
      </c>
      <c r="H42" s="4">
        <f t="shared" si="0"/>
        <v>117</v>
      </c>
      <c r="I42" s="4">
        <f t="shared" si="1"/>
        <v>117</v>
      </c>
      <c r="J42" s="6"/>
    </row>
    <row r="43" spans="1:10" ht="41.4" x14ac:dyDescent="0.3">
      <c r="A43" s="8" t="s">
        <v>173</v>
      </c>
      <c r="B43" s="8" t="s">
        <v>178</v>
      </c>
      <c r="C43" s="10">
        <v>5</v>
      </c>
      <c r="D43" s="10">
        <v>3</v>
      </c>
      <c r="E43" s="10"/>
      <c r="F43" s="11" t="s">
        <v>179</v>
      </c>
      <c r="G43" s="12">
        <v>1</v>
      </c>
      <c r="H43" s="4">
        <f t="shared" si="0"/>
        <v>118</v>
      </c>
      <c r="I43" s="4">
        <f t="shared" si="1"/>
        <v>118</v>
      </c>
      <c r="J43" s="6"/>
    </row>
    <row r="44" spans="1:10" ht="41.4" x14ac:dyDescent="0.3">
      <c r="A44" s="8" t="s">
        <v>173</v>
      </c>
      <c r="B44" s="8" t="s">
        <v>180</v>
      </c>
      <c r="C44" s="10">
        <v>5</v>
      </c>
      <c r="D44" s="10">
        <v>3</v>
      </c>
      <c r="E44" s="10"/>
      <c r="F44" s="11" t="s">
        <v>181</v>
      </c>
      <c r="G44" s="12">
        <v>1</v>
      </c>
      <c r="H44" s="4">
        <f t="shared" si="0"/>
        <v>119</v>
      </c>
      <c r="I44" s="4">
        <f t="shared" si="1"/>
        <v>119</v>
      </c>
      <c r="J44" s="6"/>
    </row>
    <row r="45" spans="1:10" ht="41.4" x14ac:dyDescent="0.3">
      <c r="A45" s="8" t="s">
        <v>173</v>
      </c>
      <c r="B45" s="8" t="s">
        <v>182</v>
      </c>
      <c r="C45" s="10">
        <v>5</v>
      </c>
      <c r="D45" s="10">
        <v>3</v>
      </c>
      <c r="E45" s="10"/>
      <c r="F45" s="11" t="s">
        <v>183</v>
      </c>
      <c r="G45" s="12">
        <v>1</v>
      </c>
      <c r="H45" s="4">
        <f t="shared" si="0"/>
        <v>120</v>
      </c>
      <c r="I45" s="4">
        <f t="shared" si="1"/>
        <v>120</v>
      </c>
      <c r="J45" s="6"/>
    </row>
    <row r="46" spans="1:10" ht="41.4" x14ac:dyDescent="0.3">
      <c r="A46" s="8" t="s">
        <v>173</v>
      </c>
      <c r="B46" s="8" t="s">
        <v>184</v>
      </c>
      <c r="C46" s="10">
        <v>5</v>
      </c>
      <c r="D46" s="10">
        <v>3</v>
      </c>
      <c r="E46" s="10"/>
      <c r="F46" s="11" t="s">
        <v>185</v>
      </c>
      <c r="G46" s="12">
        <v>1</v>
      </c>
      <c r="H46" s="4">
        <f t="shared" si="0"/>
        <v>121</v>
      </c>
      <c r="I46" s="4">
        <f t="shared" si="1"/>
        <v>121</v>
      </c>
      <c r="J46" s="6"/>
    </row>
    <row r="47" spans="1:10" ht="27.6" x14ac:dyDescent="0.3">
      <c r="A47" s="8" t="s">
        <v>173</v>
      </c>
      <c r="B47" s="8" t="s">
        <v>186</v>
      </c>
      <c r="C47" s="10">
        <v>5</v>
      </c>
      <c r="D47" s="10">
        <v>3</v>
      </c>
      <c r="E47" s="10"/>
      <c r="F47" s="11" t="s">
        <v>187</v>
      </c>
      <c r="G47" s="12">
        <v>1</v>
      </c>
      <c r="H47" s="4">
        <f t="shared" si="0"/>
        <v>122</v>
      </c>
      <c r="I47" s="4">
        <f t="shared" si="1"/>
        <v>122</v>
      </c>
      <c r="J47" s="6"/>
    </row>
    <row r="48" spans="1:10" ht="69" x14ac:dyDescent="0.3">
      <c r="A48" s="8" t="s">
        <v>173</v>
      </c>
      <c r="B48" s="8" t="s">
        <v>188</v>
      </c>
      <c r="C48" s="10">
        <v>5</v>
      </c>
      <c r="D48" s="10">
        <v>3</v>
      </c>
      <c r="E48" s="10"/>
      <c r="F48" s="11" t="s">
        <v>189</v>
      </c>
      <c r="G48" s="12">
        <v>1</v>
      </c>
      <c r="H48" s="4">
        <f t="shared" si="0"/>
        <v>123</v>
      </c>
      <c r="I48" s="4">
        <f t="shared" si="1"/>
        <v>123</v>
      </c>
      <c r="J48" s="6"/>
    </row>
    <row r="49" spans="1:10" ht="27.6" x14ac:dyDescent="0.3">
      <c r="A49" s="8" t="s">
        <v>173</v>
      </c>
      <c r="B49" s="8" t="s">
        <v>190</v>
      </c>
      <c r="C49" s="10">
        <v>5</v>
      </c>
      <c r="D49" s="10">
        <v>3</v>
      </c>
      <c r="E49" s="10"/>
      <c r="F49" s="11" t="s">
        <v>191</v>
      </c>
      <c r="G49" s="12">
        <v>1</v>
      </c>
      <c r="H49" s="4">
        <f t="shared" si="0"/>
        <v>124</v>
      </c>
      <c r="I49" s="4">
        <f t="shared" si="1"/>
        <v>124</v>
      </c>
      <c r="J49" s="6"/>
    </row>
    <row r="50" spans="1:10" ht="55.2" x14ac:dyDescent="0.3">
      <c r="A50" s="8" t="s">
        <v>173</v>
      </c>
      <c r="B50" s="8" t="s">
        <v>192</v>
      </c>
      <c r="C50" s="10">
        <v>5</v>
      </c>
      <c r="D50" s="10">
        <v>3</v>
      </c>
      <c r="E50" s="10"/>
      <c r="F50" s="11" t="s">
        <v>193</v>
      </c>
      <c r="G50" s="12">
        <v>1</v>
      </c>
      <c r="H50" s="4">
        <f t="shared" si="0"/>
        <v>125</v>
      </c>
      <c r="I50" s="4">
        <f t="shared" si="1"/>
        <v>125</v>
      </c>
      <c r="J50" s="6"/>
    </row>
    <row r="51" spans="1:10" ht="27.6" x14ac:dyDescent="0.3">
      <c r="A51" s="8" t="s">
        <v>173</v>
      </c>
      <c r="B51" s="8" t="s">
        <v>194</v>
      </c>
      <c r="C51" s="10">
        <v>5</v>
      </c>
      <c r="D51" s="10">
        <v>3</v>
      </c>
      <c r="E51" s="10"/>
      <c r="F51" s="11" t="s">
        <v>195</v>
      </c>
      <c r="G51" s="12">
        <v>1</v>
      </c>
      <c r="H51" s="4">
        <f t="shared" si="0"/>
        <v>126</v>
      </c>
      <c r="I51" s="4">
        <f t="shared" si="1"/>
        <v>126</v>
      </c>
      <c r="J51" s="6"/>
    </row>
    <row r="52" spans="1:10" ht="55.2" x14ac:dyDescent="0.3">
      <c r="A52" s="8" t="s">
        <v>173</v>
      </c>
      <c r="B52" s="8" t="s">
        <v>196</v>
      </c>
      <c r="C52" s="10">
        <v>5</v>
      </c>
      <c r="D52" s="10">
        <v>3</v>
      </c>
      <c r="E52" s="10"/>
      <c r="F52" s="11" t="s">
        <v>197</v>
      </c>
      <c r="G52" s="12">
        <v>1</v>
      </c>
      <c r="H52" s="4">
        <f t="shared" si="0"/>
        <v>127</v>
      </c>
      <c r="I52" s="4">
        <f t="shared" si="1"/>
        <v>127</v>
      </c>
      <c r="J52" s="6"/>
    </row>
    <row r="53" spans="1:10" ht="27.6" x14ac:dyDescent="0.3">
      <c r="A53" s="8" t="s">
        <v>173</v>
      </c>
      <c r="B53" s="8" t="s">
        <v>198</v>
      </c>
      <c r="C53" s="10">
        <v>5</v>
      </c>
      <c r="D53" s="10">
        <v>3</v>
      </c>
      <c r="E53" s="10"/>
      <c r="F53" s="11" t="s">
        <v>199</v>
      </c>
      <c r="G53" s="12">
        <v>1</v>
      </c>
      <c r="H53" s="4">
        <f t="shared" si="0"/>
        <v>128</v>
      </c>
      <c r="I53" s="4">
        <f t="shared" si="1"/>
        <v>128</v>
      </c>
      <c r="J53" s="6"/>
    </row>
    <row r="54" spans="1:10" ht="41.4" x14ac:dyDescent="0.3">
      <c r="A54" s="8" t="s">
        <v>173</v>
      </c>
      <c r="B54" s="8" t="s">
        <v>200</v>
      </c>
      <c r="C54" s="10">
        <v>5</v>
      </c>
      <c r="D54" s="10">
        <v>3</v>
      </c>
      <c r="E54" s="10"/>
      <c r="F54" s="11" t="s">
        <v>201</v>
      </c>
      <c r="G54" s="12">
        <v>1</v>
      </c>
      <c r="H54" s="4">
        <f t="shared" si="0"/>
        <v>129</v>
      </c>
      <c r="I54" s="4">
        <f t="shared" si="1"/>
        <v>129</v>
      </c>
      <c r="J54" s="6"/>
    </row>
    <row r="55" spans="1:10" ht="27.6" x14ac:dyDescent="0.3">
      <c r="A55" s="8" t="s">
        <v>173</v>
      </c>
      <c r="B55" s="8" t="s">
        <v>202</v>
      </c>
      <c r="C55" s="10">
        <v>5</v>
      </c>
      <c r="D55" s="10">
        <v>3</v>
      </c>
      <c r="E55" s="10"/>
      <c r="F55" s="11" t="s">
        <v>203</v>
      </c>
      <c r="G55" s="12">
        <v>1</v>
      </c>
      <c r="H55" s="4">
        <f t="shared" si="0"/>
        <v>130</v>
      </c>
      <c r="I55" s="4">
        <f t="shared" si="1"/>
        <v>130</v>
      </c>
      <c r="J55" s="6"/>
    </row>
    <row r="56" spans="1:10" x14ac:dyDescent="0.3">
      <c r="A56" s="8" t="s">
        <v>173</v>
      </c>
      <c r="B56" s="8" t="s">
        <v>204</v>
      </c>
      <c r="C56" s="10">
        <v>5</v>
      </c>
      <c r="D56" s="10">
        <v>3</v>
      </c>
      <c r="E56" s="10"/>
      <c r="F56" s="11" t="s">
        <v>205</v>
      </c>
      <c r="G56" s="12">
        <v>1</v>
      </c>
      <c r="H56" s="4">
        <f t="shared" si="0"/>
        <v>131</v>
      </c>
      <c r="I56" s="4">
        <f t="shared" si="1"/>
        <v>131</v>
      </c>
      <c r="J56" s="6"/>
    </row>
    <row r="57" spans="1:10" ht="27.6" x14ac:dyDescent="0.3">
      <c r="A57" s="8" t="s">
        <v>173</v>
      </c>
      <c r="B57" s="8" t="s">
        <v>206</v>
      </c>
      <c r="C57" s="10">
        <v>5</v>
      </c>
      <c r="D57" s="10">
        <v>3</v>
      </c>
      <c r="E57" s="10"/>
      <c r="F57" s="11" t="s">
        <v>207</v>
      </c>
      <c r="G57" s="12">
        <v>1</v>
      </c>
      <c r="H57" s="4">
        <f t="shared" si="0"/>
        <v>132</v>
      </c>
      <c r="I57" s="4">
        <f t="shared" si="1"/>
        <v>132</v>
      </c>
      <c r="J57" s="6"/>
    </row>
    <row r="58" spans="1:10" ht="27.6" x14ac:dyDescent="0.3">
      <c r="A58" s="8" t="s">
        <v>173</v>
      </c>
      <c r="B58" s="8" t="s">
        <v>208</v>
      </c>
      <c r="C58" s="10">
        <v>5</v>
      </c>
      <c r="D58" s="10">
        <v>3</v>
      </c>
      <c r="E58" s="10"/>
      <c r="F58" s="11" t="s">
        <v>209</v>
      </c>
      <c r="G58" s="12">
        <v>1</v>
      </c>
      <c r="H58" s="4">
        <f t="shared" si="0"/>
        <v>133</v>
      </c>
      <c r="I58" s="4">
        <f t="shared" si="1"/>
        <v>133</v>
      </c>
      <c r="J58" s="6"/>
    </row>
    <row r="59" spans="1:10" ht="41.4" x14ac:dyDescent="0.3">
      <c r="A59" s="8" t="s">
        <v>173</v>
      </c>
      <c r="B59" s="8" t="s">
        <v>210</v>
      </c>
      <c r="C59" s="10">
        <v>5</v>
      </c>
      <c r="D59" s="10">
        <v>3</v>
      </c>
      <c r="E59" s="10"/>
      <c r="F59" s="11" t="s">
        <v>211</v>
      </c>
      <c r="G59" s="12">
        <v>1</v>
      </c>
      <c r="H59" s="4">
        <f t="shared" si="0"/>
        <v>134</v>
      </c>
      <c r="I59" s="4">
        <f t="shared" si="1"/>
        <v>134</v>
      </c>
      <c r="J59" s="6"/>
    </row>
    <row r="60" spans="1:10" x14ac:dyDescent="0.3">
      <c r="A60" s="8" t="s">
        <v>173</v>
      </c>
      <c r="B60" s="8" t="s">
        <v>212</v>
      </c>
      <c r="C60" s="10">
        <v>5</v>
      </c>
      <c r="D60" s="10">
        <v>3</v>
      </c>
      <c r="E60" s="10"/>
      <c r="F60" s="11" t="s">
        <v>213</v>
      </c>
      <c r="G60" s="12">
        <v>1</v>
      </c>
      <c r="H60" s="4">
        <f t="shared" si="0"/>
        <v>135</v>
      </c>
      <c r="I60" s="4">
        <f t="shared" si="1"/>
        <v>135</v>
      </c>
      <c r="J60" s="6"/>
    </row>
    <row r="61" spans="1:10" ht="55.2" x14ac:dyDescent="0.3">
      <c r="A61" s="8" t="s">
        <v>173</v>
      </c>
      <c r="B61" s="8" t="s">
        <v>214</v>
      </c>
      <c r="C61" s="10">
        <v>5</v>
      </c>
      <c r="D61" s="10">
        <v>3</v>
      </c>
      <c r="E61" s="10"/>
      <c r="F61" s="11" t="s">
        <v>215</v>
      </c>
      <c r="G61" s="12">
        <v>1</v>
      </c>
      <c r="H61" s="4">
        <f t="shared" si="0"/>
        <v>136</v>
      </c>
      <c r="I61" s="4">
        <f t="shared" si="1"/>
        <v>136</v>
      </c>
      <c r="J61" s="6"/>
    </row>
    <row r="62" spans="1:10" x14ac:dyDescent="0.3">
      <c r="A62" s="8" t="s">
        <v>173</v>
      </c>
      <c r="B62" s="8" t="s">
        <v>216</v>
      </c>
      <c r="C62" s="10">
        <v>5</v>
      </c>
      <c r="D62" s="10">
        <v>3</v>
      </c>
      <c r="E62" s="10"/>
      <c r="F62" s="11" t="s">
        <v>217</v>
      </c>
      <c r="G62" s="12">
        <v>1</v>
      </c>
      <c r="H62" s="4">
        <f t="shared" si="0"/>
        <v>137</v>
      </c>
      <c r="I62" s="4">
        <f t="shared" si="1"/>
        <v>137</v>
      </c>
      <c r="J62" s="6"/>
    </row>
    <row r="63" spans="1:10" ht="41.4" x14ac:dyDescent="0.3">
      <c r="A63" s="8" t="s">
        <v>173</v>
      </c>
      <c r="B63" s="8" t="s">
        <v>218</v>
      </c>
      <c r="C63" s="10">
        <v>5</v>
      </c>
      <c r="D63" s="10">
        <v>3</v>
      </c>
      <c r="E63" s="10"/>
      <c r="F63" s="11" t="s">
        <v>219</v>
      </c>
      <c r="G63" s="12">
        <v>1</v>
      </c>
      <c r="H63" s="4">
        <f t="shared" si="0"/>
        <v>138</v>
      </c>
      <c r="I63" s="4">
        <f t="shared" si="1"/>
        <v>138</v>
      </c>
      <c r="J63" s="6"/>
    </row>
    <row r="64" spans="1:10" ht="27.6" x14ac:dyDescent="0.3">
      <c r="A64" s="8" t="s">
        <v>173</v>
      </c>
      <c r="B64" s="8" t="s">
        <v>220</v>
      </c>
      <c r="C64" s="10">
        <v>5</v>
      </c>
      <c r="D64" s="10">
        <v>3</v>
      </c>
      <c r="E64" s="10"/>
      <c r="F64" s="11" t="s">
        <v>221</v>
      </c>
      <c r="G64" s="12">
        <v>1</v>
      </c>
      <c r="H64" s="4">
        <f t="shared" si="0"/>
        <v>139</v>
      </c>
      <c r="I64" s="4">
        <f t="shared" si="1"/>
        <v>139</v>
      </c>
      <c r="J64" s="6"/>
    </row>
    <row r="65" spans="1:10" x14ac:dyDescent="0.3">
      <c r="A65" s="8" t="s">
        <v>222</v>
      </c>
      <c r="B65" s="8" t="s">
        <v>223</v>
      </c>
      <c r="C65" s="10">
        <v>5</v>
      </c>
      <c r="D65" s="10">
        <v>4</v>
      </c>
      <c r="E65" s="10"/>
      <c r="F65" s="11" t="s">
        <v>224</v>
      </c>
      <c r="G65" s="12">
        <v>1</v>
      </c>
      <c r="H65" s="4">
        <f t="shared" si="0"/>
        <v>140</v>
      </c>
      <c r="I65" s="4">
        <f t="shared" si="1"/>
        <v>140</v>
      </c>
      <c r="J65" s="6"/>
    </row>
    <row r="66" spans="1:10" x14ac:dyDescent="0.3">
      <c r="A66" s="8" t="s">
        <v>222</v>
      </c>
      <c r="B66" s="8" t="s">
        <v>225</v>
      </c>
      <c r="C66" s="10">
        <v>5</v>
      </c>
      <c r="D66" s="10">
        <v>4</v>
      </c>
      <c r="E66" s="10"/>
      <c r="F66" s="11" t="s">
        <v>226</v>
      </c>
      <c r="G66" s="12">
        <v>1</v>
      </c>
      <c r="H66" s="4">
        <f t="shared" si="0"/>
        <v>141</v>
      </c>
      <c r="I66" s="4">
        <f t="shared" si="1"/>
        <v>141</v>
      </c>
      <c r="J66" s="6"/>
    </row>
    <row r="67" spans="1:10" x14ac:dyDescent="0.3">
      <c r="A67" s="8" t="s">
        <v>222</v>
      </c>
      <c r="B67" s="8" t="s">
        <v>227</v>
      </c>
      <c r="C67" s="10">
        <v>5</v>
      </c>
      <c r="D67" s="10">
        <v>4</v>
      </c>
      <c r="E67" s="10"/>
      <c r="F67" s="11" t="s">
        <v>228</v>
      </c>
      <c r="G67" s="12">
        <v>1</v>
      </c>
      <c r="H67" s="4">
        <f t="shared" si="0"/>
        <v>142</v>
      </c>
      <c r="I67" s="4">
        <f t="shared" si="1"/>
        <v>142</v>
      </c>
      <c r="J67" s="6"/>
    </row>
    <row r="68" spans="1:10" x14ac:dyDescent="0.3">
      <c r="A68" s="8" t="s">
        <v>222</v>
      </c>
      <c r="B68" s="8" t="s">
        <v>229</v>
      </c>
      <c r="C68" s="10">
        <v>5</v>
      </c>
      <c r="D68" s="10">
        <v>4</v>
      </c>
      <c r="E68" s="10"/>
      <c r="F68" s="11" t="s">
        <v>230</v>
      </c>
      <c r="G68" s="12">
        <v>1</v>
      </c>
      <c r="H68" s="4">
        <f t="shared" si="0"/>
        <v>143</v>
      </c>
      <c r="I68" s="4">
        <f t="shared" si="1"/>
        <v>143</v>
      </c>
      <c r="J68" s="6"/>
    </row>
    <row r="69" spans="1:10" x14ac:dyDescent="0.3">
      <c r="A69" s="8" t="s">
        <v>222</v>
      </c>
      <c r="B69" s="8" t="s">
        <v>231</v>
      </c>
      <c r="C69" s="10">
        <v>5</v>
      </c>
      <c r="D69" s="10">
        <v>4</v>
      </c>
      <c r="E69" s="10"/>
      <c r="F69" s="11" t="s">
        <v>232</v>
      </c>
      <c r="G69" s="12">
        <v>1</v>
      </c>
      <c r="H69" s="4">
        <f t="shared" si="0"/>
        <v>144</v>
      </c>
      <c r="I69" s="4">
        <f t="shared" si="1"/>
        <v>144</v>
      </c>
      <c r="J69" s="6"/>
    </row>
    <row r="70" spans="1:10" x14ac:dyDescent="0.3">
      <c r="A70" s="8" t="s">
        <v>222</v>
      </c>
      <c r="B70" s="8" t="s">
        <v>233</v>
      </c>
      <c r="C70" s="10">
        <v>5</v>
      </c>
      <c r="D70" s="10">
        <v>4</v>
      </c>
      <c r="E70" s="10"/>
      <c r="F70" s="11" t="s">
        <v>234</v>
      </c>
      <c r="G70" s="12">
        <v>1</v>
      </c>
      <c r="H70" s="4">
        <f t="shared" si="0"/>
        <v>145</v>
      </c>
      <c r="I70" s="4">
        <f t="shared" si="1"/>
        <v>145</v>
      </c>
      <c r="J70" s="6"/>
    </row>
    <row r="71" spans="1:10" x14ac:dyDescent="0.3">
      <c r="A71" s="8" t="s">
        <v>222</v>
      </c>
      <c r="B71" s="8" t="s">
        <v>235</v>
      </c>
      <c r="C71" s="10">
        <v>5</v>
      </c>
      <c r="D71" s="10">
        <v>4</v>
      </c>
      <c r="E71" s="10"/>
      <c r="F71" s="11" t="s">
        <v>236</v>
      </c>
      <c r="G71" s="12">
        <v>1</v>
      </c>
      <c r="H71" s="4">
        <f t="shared" si="0"/>
        <v>146</v>
      </c>
      <c r="I71" s="4">
        <f t="shared" si="1"/>
        <v>146</v>
      </c>
      <c r="J71" s="6"/>
    </row>
    <row r="72" spans="1:10" x14ac:dyDescent="0.3">
      <c r="A72" s="8" t="s">
        <v>237</v>
      </c>
      <c r="B72" s="9"/>
      <c r="C72" s="10">
        <v>5</v>
      </c>
      <c r="D72" s="10">
        <v>5</v>
      </c>
      <c r="E72" s="10"/>
      <c r="F72" s="11" t="s">
        <v>238</v>
      </c>
      <c r="G72" s="12">
        <v>5</v>
      </c>
      <c r="H72" s="4">
        <f t="shared" si="0"/>
        <v>147</v>
      </c>
      <c r="I72" s="4">
        <f t="shared" si="1"/>
        <v>151</v>
      </c>
      <c r="J72" s="5"/>
    </row>
    <row r="73" spans="1:10" x14ac:dyDescent="0.3">
      <c r="A73" s="8" t="s">
        <v>239</v>
      </c>
      <c r="B73" s="8" t="s">
        <v>240</v>
      </c>
      <c r="C73" s="10">
        <v>5</v>
      </c>
      <c r="D73" s="10">
        <v>6</v>
      </c>
      <c r="E73" s="10"/>
      <c r="F73" s="11" t="s">
        <v>241</v>
      </c>
      <c r="G73" s="12">
        <v>1</v>
      </c>
      <c r="H73" s="4">
        <f t="shared" si="0"/>
        <v>152</v>
      </c>
      <c r="I73" s="4">
        <f t="shared" si="1"/>
        <v>152</v>
      </c>
      <c r="J73" s="6"/>
    </row>
    <row r="74" spans="1:10" ht="27.6" x14ac:dyDescent="0.3">
      <c r="A74" s="8" t="s">
        <v>239</v>
      </c>
      <c r="B74" s="8" t="s">
        <v>242</v>
      </c>
      <c r="C74" s="10">
        <v>5</v>
      </c>
      <c r="D74" s="10">
        <v>6</v>
      </c>
      <c r="E74" s="10"/>
      <c r="F74" s="11" t="s">
        <v>243</v>
      </c>
      <c r="G74" s="12">
        <v>1</v>
      </c>
      <c r="H74" s="4">
        <f t="shared" si="0"/>
        <v>153</v>
      </c>
      <c r="I74" s="4">
        <f t="shared" si="1"/>
        <v>153</v>
      </c>
      <c r="J74" s="6"/>
    </row>
    <row r="75" spans="1:10" x14ac:dyDescent="0.3">
      <c r="A75" s="8" t="s">
        <v>239</v>
      </c>
      <c r="B75" s="8" t="s">
        <v>244</v>
      </c>
      <c r="C75" s="10">
        <v>5</v>
      </c>
      <c r="D75" s="10">
        <v>6</v>
      </c>
      <c r="E75" s="10"/>
      <c r="F75" s="11" t="s">
        <v>245</v>
      </c>
      <c r="G75" s="12">
        <v>1</v>
      </c>
      <c r="H75" s="4">
        <f t="shared" si="0"/>
        <v>154</v>
      </c>
      <c r="I75" s="4">
        <f t="shared" si="1"/>
        <v>154</v>
      </c>
      <c r="J75" s="6"/>
    </row>
    <row r="76" spans="1:10" x14ac:dyDescent="0.3">
      <c r="A76" s="8" t="s">
        <v>246</v>
      </c>
      <c r="B76" s="9"/>
      <c r="C76" s="10">
        <v>5</v>
      </c>
      <c r="D76" s="10">
        <v>7</v>
      </c>
      <c r="E76" s="10"/>
      <c r="F76" s="11" t="s">
        <v>247</v>
      </c>
      <c r="G76" s="12">
        <v>1</v>
      </c>
      <c r="H76" s="4">
        <f t="shared" si="0"/>
        <v>155</v>
      </c>
      <c r="I76" s="4">
        <f t="shared" si="1"/>
        <v>155</v>
      </c>
      <c r="J76" s="5"/>
    </row>
    <row r="77" spans="1:10" x14ac:dyDescent="0.3">
      <c r="A77" s="8" t="s">
        <v>248</v>
      </c>
      <c r="B77" s="9"/>
      <c r="C77" s="10">
        <v>5</v>
      </c>
      <c r="D77" s="10">
        <v>8</v>
      </c>
      <c r="E77" s="10"/>
      <c r="F77" s="11" t="s">
        <v>249</v>
      </c>
      <c r="G77" s="12">
        <v>1</v>
      </c>
      <c r="H77" s="4">
        <f t="shared" si="0"/>
        <v>156</v>
      </c>
      <c r="I77" s="4">
        <f t="shared" si="1"/>
        <v>156</v>
      </c>
      <c r="J77" s="5"/>
    </row>
    <row r="78" spans="1:10" ht="27.6" x14ac:dyDescent="0.3">
      <c r="A78" s="8" t="s">
        <v>250</v>
      </c>
      <c r="B78" s="8" t="s">
        <v>223</v>
      </c>
      <c r="C78" s="10">
        <v>5</v>
      </c>
      <c r="D78" s="10">
        <v>9</v>
      </c>
      <c r="E78" s="10"/>
      <c r="F78" s="11" t="s">
        <v>251</v>
      </c>
      <c r="G78" s="12">
        <v>10</v>
      </c>
      <c r="H78" s="4">
        <f t="shared" si="0"/>
        <v>157</v>
      </c>
      <c r="I78" s="4">
        <f t="shared" si="1"/>
        <v>166</v>
      </c>
      <c r="J78" s="6"/>
    </row>
    <row r="79" spans="1:10" ht="27.6" x14ac:dyDescent="0.3">
      <c r="A79" s="8" t="s">
        <v>250</v>
      </c>
      <c r="B79" s="8" t="s">
        <v>225</v>
      </c>
      <c r="C79" s="10">
        <v>5</v>
      </c>
      <c r="D79" s="10">
        <v>9</v>
      </c>
      <c r="E79" s="10"/>
      <c r="F79" s="11" t="s">
        <v>252</v>
      </c>
      <c r="G79" s="12">
        <v>10</v>
      </c>
      <c r="H79" s="4">
        <f t="shared" si="0"/>
        <v>167</v>
      </c>
      <c r="I79" s="4">
        <f t="shared" si="1"/>
        <v>176</v>
      </c>
      <c r="J79" s="6"/>
    </row>
    <row r="80" spans="1:10" ht="27.6" x14ac:dyDescent="0.3">
      <c r="A80" s="8" t="s">
        <v>250</v>
      </c>
      <c r="B80" s="8" t="s">
        <v>227</v>
      </c>
      <c r="C80" s="10">
        <v>5</v>
      </c>
      <c r="D80" s="10">
        <v>9</v>
      </c>
      <c r="E80" s="10"/>
      <c r="F80" s="11" t="s">
        <v>253</v>
      </c>
      <c r="G80" s="12">
        <v>10</v>
      </c>
      <c r="H80" s="4">
        <f t="shared" si="0"/>
        <v>177</v>
      </c>
      <c r="I80" s="4">
        <f t="shared" si="1"/>
        <v>186</v>
      </c>
      <c r="J80" s="6"/>
    </row>
    <row r="81" spans="1:10" ht="27.6" x14ac:dyDescent="0.3">
      <c r="A81" s="8" t="s">
        <v>250</v>
      </c>
      <c r="B81" s="8" t="s">
        <v>229</v>
      </c>
      <c r="C81" s="10">
        <v>5</v>
      </c>
      <c r="D81" s="10">
        <v>9</v>
      </c>
      <c r="E81" s="10"/>
      <c r="F81" s="11" t="s">
        <v>254</v>
      </c>
      <c r="G81" s="12">
        <v>10</v>
      </c>
      <c r="H81" s="4">
        <f t="shared" ref="H81:H144" si="2">I80+1</f>
        <v>187</v>
      </c>
      <c r="I81" s="4">
        <f t="shared" ref="I81:I144" si="3">I80+G81</f>
        <v>196</v>
      </c>
      <c r="J81" s="6"/>
    </row>
    <row r="82" spans="1:10" ht="27.6" x14ac:dyDescent="0.3">
      <c r="A82" s="8" t="s">
        <v>250</v>
      </c>
      <c r="B82" s="8" t="s">
        <v>231</v>
      </c>
      <c r="C82" s="10">
        <v>5</v>
      </c>
      <c r="D82" s="10">
        <v>9</v>
      </c>
      <c r="E82" s="10"/>
      <c r="F82" s="11" t="s">
        <v>255</v>
      </c>
      <c r="G82" s="12">
        <v>10</v>
      </c>
      <c r="H82" s="4">
        <f t="shared" si="2"/>
        <v>197</v>
      </c>
      <c r="I82" s="4">
        <f t="shared" si="3"/>
        <v>206</v>
      </c>
      <c r="J82" s="6"/>
    </row>
    <row r="83" spans="1:10" ht="27.6" x14ac:dyDescent="0.3">
      <c r="A83" s="8" t="s">
        <v>250</v>
      </c>
      <c r="B83" s="8" t="s">
        <v>233</v>
      </c>
      <c r="C83" s="10">
        <v>5</v>
      </c>
      <c r="D83" s="10">
        <v>9</v>
      </c>
      <c r="E83" s="10"/>
      <c r="F83" s="11" t="s">
        <v>256</v>
      </c>
      <c r="G83" s="12">
        <v>10</v>
      </c>
      <c r="H83" s="4">
        <f t="shared" si="2"/>
        <v>207</v>
      </c>
      <c r="I83" s="4">
        <f t="shared" si="3"/>
        <v>216</v>
      </c>
      <c r="J83" s="6"/>
    </row>
    <row r="84" spans="1:10" ht="27.6" x14ac:dyDescent="0.3">
      <c r="A84" s="8" t="s">
        <v>250</v>
      </c>
      <c r="B84" s="8" t="s">
        <v>235</v>
      </c>
      <c r="C84" s="10">
        <v>5</v>
      </c>
      <c r="D84" s="10">
        <v>9</v>
      </c>
      <c r="E84" s="10"/>
      <c r="F84" s="11" t="s">
        <v>257</v>
      </c>
      <c r="G84" s="12">
        <v>10</v>
      </c>
      <c r="H84" s="4">
        <f t="shared" si="2"/>
        <v>217</v>
      </c>
      <c r="I84" s="4">
        <f t="shared" si="3"/>
        <v>226</v>
      </c>
      <c r="J84" s="6"/>
    </row>
    <row r="85" spans="1:10" ht="27.6" x14ac:dyDescent="0.3">
      <c r="A85" s="8" t="s">
        <v>258</v>
      </c>
      <c r="B85" s="9"/>
      <c r="C85" s="10">
        <v>5</v>
      </c>
      <c r="D85" s="10">
        <v>10</v>
      </c>
      <c r="E85" s="10"/>
      <c r="F85" s="11" t="s">
        <v>259</v>
      </c>
      <c r="G85" s="12">
        <v>1</v>
      </c>
      <c r="H85" s="4">
        <f t="shared" si="2"/>
        <v>227</v>
      </c>
      <c r="I85" s="4">
        <f t="shared" si="3"/>
        <v>227</v>
      </c>
      <c r="J85" s="5"/>
    </row>
    <row r="86" spans="1:10" ht="27.6" x14ac:dyDescent="0.3">
      <c r="A86" s="8" t="s">
        <v>260</v>
      </c>
      <c r="B86" s="9"/>
      <c r="C86" s="10">
        <v>5</v>
      </c>
      <c r="D86" s="10">
        <v>11</v>
      </c>
      <c r="E86" s="10"/>
      <c r="F86" s="11" t="s">
        <v>261</v>
      </c>
      <c r="G86" s="12">
        <v>10</v>
      </c>
      <c r="H86" s="4">
        <f t="shared" si="2"/>
        <v>228</v>
      </c>
      <c r="I86" s="4">
        <f t="shared" si="3"/>
        <v>237</v>
      </c>
      <c r="J86" s="5"/>
    </row>
    <row r="87" spans="1:10" ht="27.6" x14ac:dyDescent="0.3">
      <c r="A87" s="8" t="s">
        <v>262</v>
      </c>
      <c r="B87" s="9"/>
      <c r="C87" s="10">
        <v>5</v>
      </c>
      <c r="D87" s="10">
        <v>12</v>
      </c>
      <c r="E87" s="10"/>
      <c r="F87" s="11" t="s">
        <v>263</v>
      </c>
      <c r="G87" s="12">
        <v>1</v>
      </c>
      <c r="H87" s="4">
        <f t="shared" si="2"/>
        <v>238</v>
      </c>
      <c r="I87" s="4">
        <f t="shared" si="3"/>
        <v>238</v>
      </c>
      <c r="J87" s="5"/>
    </row>
    <row r="88" spans="1:10" ht="55.2" x14ac:dyDescent="0.3">
      <c r="A88" s="8" t="s">
        <v>173</v>
      </c>
      <c r="B88" s="8" t="s">
        <v>174</v>
      </c>
      <c r="C88" s="10">
        <v>6</v>
      </c>
      <c r="D88" s="10">
        <v>3</v>
      </c>
      <c r="E88" s="10"/>
      <c r="F88" s="11" t="s">
        <v>264</v>
      </c>
      <c r="G88" s="12">
        <v>1</v>
      </c>
      <c r="H88" s="4">
        <f t="shared" si="2"/>
        <v>239</v>
      </c>
      <c r="I88" s="4">
        <f t="shared" si="3"/>
        <v>239</v>
      </c>
      <c r="J88" s="6"/>
    </row>
    <row r="89" spans="1:10" x14ac:dyDescent="0.3">
      <c r="A89" s="8" t="s">
        <v>173</v>
      </c>
      <c r="B89" s="8" t="s">
        <v>265</v>
      </c>
      <c r="C89" s="10">
        <v>6</v>
      </c>
      <c r="D89" s="10">
        <v>3</v>
      </c>
      <c r="E89" s="10"/>
      <c r="F89" s="11" t="s">
        <v>266</v>
      </c>
      <c r="G89" s="12">
        <v>1</v>
      </c>
      <c r="H89" s="4">
        <f t="shared" si="2"/>
        <v>240</v>
      </c>
      <c r="I89" s="4">
        <f t="shared" si="3"/>
        <v>240</v>
      </c>
      <c r="J89" s="6"/>
    </row>
    <row r="90" spans="1:10" ht="41.4" x14ac:dyDescent="0.3">
      <c r="A90" s="8" t="s">
        <v>173</v>
      </c>
      <c r="B90" s="8" t="s">
        <v>178</v>
      </c>
      <c r="C90" s="10">
        <v>6</v>
      </c>
      <c r="D90" s="10">
        <v>3</v>
      </c>
      <c r="E90" s="10"/>
      <c r="F90" s="11" t="s">
        <v>267</v>
      </c>
      <c r="G90" s="12">
        <v>1</v>
      </c>
      <c r="H90" s="4">
        <f t="shared" si="2"/>
        <v>241</v>
      </c>
      <c r="I90" s="4">
        <f t="shared" si="3"/>
        <v>241</v>
      </c>
      <c r="J90" s="6"/>
    </row>
    <row r="91" spans="1:10" ht="41.4" x14ac:dyDescent="0.3">
      <c r="A91" s="8" t="s">
        <v>173</v>
      </c>
      <c r="B91" s="8" t="s">
        <v>180</v>
      </c>
      <c r="C91" s="10">
        <v>6</v>
      </c>
      <c r="D91" s="10">
        <v>3</v>
      </c>
      <c r="E91" s="10"/>
      <c r="F91" s="11" t="s">
        <v>268</v>
      </c>
      <c r="G91" s="12">
        <v>1</v>
      </c>
      <c r="H91" s="4">
        <f t="shared" si="2"/>
        <v>242</v>
      </c>
      <c r="I91" s="4">
        <f t="shared" si="3"/>
        <v>242</v>
      </c>
      <c r="J91" s="6"/>
    </row>
    <row r="92" spans="1:10" ht="41.4" x14ac:dyDescent="0.3">
      <c r="A92" s="8" t="s">
        <v>173</v>
      </c>
      <c r="B92" s="8" t="s">
        <v>182</v>
      </c>
      <c r="C92" s="10">
        <v>6</v>
      </c>
      <c r="D92" s="10">
        <v>3</v>
      </c>
      <c r="E92" s="10"/>
      <c r="F92" s="11" t="s">
        <v>269</v>
      </c>
      <c r="G92" s="12">
        <v>1</v>
      </c>
      <c r="H92" s="4">
        <f t="shared" si="2"/>
        <v>243</v>
      </c>
      <c r="I92" s="4">
        <f t="shared" si="3"/>
        <v>243</v>
      </c>
      <c r="J92" s="6"/>
    </row>
    <row r="93" spans="1:10" ht="41.4" x14ac:dyDescent="0.3">
      <c r="A93" s="8" t="s">
        <v>173</v>
      </c>
      <c r="B93" s="8" t="s">
        <v>184</v>
      </c>
      <c r="C93" s="10">
        <v>6</v>
      </c>
      <c r="D93" s="10">
        <v>3</v>
      </c>
      <c r="E93" s="10"/>
      <c r="F93" s="11" t="s">
        <v>270</v>
      </c>
      <c r="G93" s="12">
        <v>1</v>
      </c>
      <c r="H93" s="4">
        <f t="shared" si="2"/>
        <v>244</v>
      </c>
      <c r="I93" s="4">
        <f t="shared" si="3"/>
        <v>244</v>
      </c>
      <c r="J93" s="6"/>
    </row>
    <row r="94" spans="1:10" ht="27.6" x14ac:dyDescent="0.3">
      <c r="A94" s="8" t="s">
        <v>173</v>
      </c>
      <c r="B94" s="8" t="s">
        <v>186</v>
      </c>
      <c r="C94" s="10">
        <v>6</v>
      </c>
      <c r="D94" s="10">
        <v>3</v>
      </c>
      <c r="E94" s="10"/>
      <c r="F94" s="11" t="s">
        <v>271</v>
      </c>
      <c r="G94" s="12">
        <v>1</v>
      </c>
      <c r="H94" s="4">
        <f t="shared" si="2"/>
        <v>245</v>
      </c>
      <c r="I94" s="4">
        <f t="shared" si="3"/>
        <v>245</v>
      </c>
      <c r="J94" s="6"/>
    </row>
    <row r="95" spans="1:10" ht="69" x14ac:dyDescent="0.3">
      <c r="A95" s="8" t="s">
        <v>173</v>
      </c>
      <c r="B95" s="8" t="s">
        <v>188</v>
      </c>
      <c r="C95" s="10">
        <v>6</v>
      </c>
      <c r="D95" s="10">
        <v>3</v>
      </c>
      <c r="E95" s="10"/>
      <c r="F95" s="11" t="s">
        <v>272</v>
      </c>
      <c r="G95" s="12">
        <v>1</v>
      </c>
      <c r="H95" s="4">
        <f t="shared" si="2"/>
        <v>246</v>
      </c>
      <c r="I95" s="4">
        <f t="shared" si="3"/>
        <v>246</v>
      </c>
      <c r="J95" s="6"/>
    </row>
    <row r="96" spans="1:10" ht="27.6" x14ac:dyDescent="0.3">
      <c r="A96" s="8" t="s">
        <v>173</v>
      </c>
      <c r="B96" s="8" t="s">
        <v>190</v>
      </c>
      <c r="C96" s="10">
        <v>6</v>
      </c>
      <c r="D96" s="10">
        <v>3</v>
      </c>
      <c r="E96" s="10"/>
      <c r="F96" s="11" t="s">
        <v>273</v>
      </c>
      <c r="G96" s="12">
        <v>1</v>
      </c>
      <c r="H96" s="4">
        <f t="shared" si="2"/>
        <v>247</v>
      </c>
      <c r="I96" s="4">
        <f t="shared" si="3"/>
        <v>247</v>
      </c>
      <c r="J96" s="6"/>
    </row>
    <row r="97" spans="1:10" ht="55.2" x14ac:dyDescent="0.3">
      <c r="A97" s="8" t="s">
        <v>173</v>
      </c>
      <c r="B97" s="8" t="s">
        <v>192</v>
      </c>
      <c r="C97" s="10">
        <v>6</v>
      </c>
      <c r="D97" s="10">
        <v>3</v>
      </c>
      <c r="E97" s="10"/>
      <c r="F97" s="11" t="s">
        <v>274</v>
      </c>
      <c r="G97" s="12">
        <v>1</v>
      </c>
      <c r="H97" s="4">
        <f t="shared" si="2"/>
        <v>248</v>
      </c>
      <c r="I97" s="4">
        <f t="shared" si="3"/>
        <v>248</v>
      </c>
      <c r="J97" s="6"/>
    </row>
    <row r="98" spans="1:10" ht="27.6" x14ac:dyDescent="0.3">
      <c r="A98" s="8" t="s">
        <v>173</v>
      </c>
      <c r="B98" s="8" t="s">
        <v>194</v>
      </c>
      <c r="C98" s="10">
        <v>6</v>
      </c>
      <c r="D98" s="10">
        <v>3</v>
      </c>
      <c r="E98" s="10"/>
      <c r="F98" s="11" t="s">
        <v>275</v>
      </c>
      <c r="G98" s="12">
        <v>1</v>
      </c>
      <c r="H98" s="4">
        <f t="shared" si="2"/>
        <v>249</v>
      </c>
      <c r="I98" s="4">
        <f t="shared" si="3"/>
        <v>249</v>
      </c>
      <c r="J98" s="6"/>
    </row>
    <row r="99" spans="1:10" ht="55.2" x14ac:dyDescent="0.3">
      <c r="A99" s="8" t="s">
        <v>173</v>
      </c>
      <c r="B99" s="8" t="s">
        <v>196</v>
      </c>
      <c r="C99" s="10">
        <v>6</v>
      </c>
      <c r="D99" s="10">
        <v>3</v>
      </c>
      <c r="E99" s="10"/>
      <c r="F99" s="11" t="s">
        <v>276</v>
      </c>
      <c r="G99" s="12">
        <v>1</v>
      </c>
      <c r="H99" s="4">
        <f t="shared" si="2"/>
        <v>250</v>
      </c>
      <c r="I99" s="4">
        <f t="shared" si="3"/>
        <v>250</v>
      </c>
      <c r="J99" s="6"/>
    </row>
    <row r="100" spans="1:10" ht="27.6" x14ac:dyDescent="0.3">
      <c r="A100" s="8" t="s">
        <v>173</v>
      </c>
      <c r="B100" s="8" t="s">
        <v>198</v>
      </c>
      <c r="C100" s="10">
        <v>6</v>
      </c>
      <c r="D100" s="10">
        <v>3</v>
      </c>
      <c r="E100" s="10"/>
      <c r="F100" s="11" t="s">
        <v>277</v>
      </c>
      <c r="G100" s="12">
        <v>1</v>
      </c>
      <c r="H100" s="4">
        <f t="shared" si="2"/>
        <v>251</v>
      </c>
      <c r="I100" s="4">
        <f t="shared" si="3"/>
        <v>251</v>
      </c>
      <c r="J100" s="6"/>
    </row>
    <row r="101" spans="1:10" ht="41.4" x14ac:dyDescent="0.3">
      <c r="A101" s="8" t="s">
        <v>173</v>
      </c>
      <c r="B101" s="8" t="s">
        <v>200</v>
      </c>
      <c r="C101" s="10">
        <v>6</v>
      </c>
      <c r="D101" s="10">
        <v>3</v>
      </c>
      <c r="E101" s="10"/>
      <c r="F101" s="11" t="s">
        <v>278</v>
      </c>
      <c r="G101" s="12">
        <v>1</v>
      </c>
      <c r="H101" s="4">
        <f t="shared" si="2"/>
        <v>252</v>
      </c>
      <c r="I101" s="4">
        <f t="shared" si="3"/>
        <v>252</v>
      </c>
      <c r="J101" s="6"/>
    </row>
    <row r="102" spans="1:10" ht="27.6" x14ac:dyDescent="0.3">
      <c r="A102" s="8" t="s">
        <v>173</v>
      </c>
      <c r="B102" s="8" t="s">
        <v>202</v>
      </c>
      <c r="C102" s="10">
        <v>6</v>
      </c>
      <c r="D102" s="10">
        <v>3</v>
      </c>
      <c r="E102" s="10"/>
      <c r="F102" s="11" t="s">
        <v>279</v>
      </c>
      <c r="G102" s="12">
        <v>1</v>
      </c>
      <c r="H102" s="4">
        <f t="shared" si="2"/>
        <v>253</v>
      </c>
      <c r="I102" s="4">
        <f t="shared" si="3"/>
        <v>253</v>
      </c>
      <c r="J102" s="6"/>
    </row>
    <row r="103" spans="1:10" x14ac:dyDescent="0.3">
      <c r="A103" s="8" t="s">
        <v>173</v>
      </c>
      <c r="B103" s="8" t="s">
        <v>204</v>
      </c>
      <c r="C103" s="10">
        <v>6</v>
      </c>
      <c r="D103" s="10">
        <v>3</v>
      </c>
      <c r="E103" s="10"/>
      <c r="F103" s="11" t="s">
        <v>280</v>
      </c>
      <c r="G103" s="12">
        <v>1</v>
      </c>
      <c r="H103" s="4">
        <f t="shared" si="2"/>
        <v>254</v>
      </c>
      <c r="I103" s="4">
        <f t="shared" si="3"/>
        <v>254</v>
      </c>
      <c r="J103" s="6"/>
    </row>
    <row r="104" spans="1:10" ht="27.6" x14ac:dyDescent="0.3">
      <c r="A104" s="8" t="s">
        <v>173</v>
      </c>
      <c r="B104" s="8" t="s">
        <v>206</v>
      </c>
      <c r="C104" s="10">
        <v>6</v>
      </c>
      <c r="D104" s="10">
        <v>3</v>
      </c>
      <c r="E104" s="10"/>
      <c r="F104" s="11" t="s">
        <v>281</v>
      </c>
      <c r="G104" s="12">
        <v>1</v>
      </c>
      <c r="H104" s="4">
        <f t="shared" si="2"/>
        <v>255</v>
      </c>
      <c r="I104" s="4">
        <f t="shared" si="3"/>
        <v>255</v>
      </c>
      <c r="J104" s="6"/>
    </row>
    <row r="105" spans="1:10" ht="27.6" x14ac:dyDescent="0.3">
      <c r="A105" s="8" t="s">
        <v>173</v>
      </c>
      <c r="B105" s="8" t="s">
        <v>208</v>
      </c>
      <c r="C105" s="10">
        <v>6</v>
      </c>
      <c r="D105" s="10">
        <v>3</v>
      </c>
      <c r="E105" s="10"/>
      <c r="F105" s="11" t="s">
        <v>282</v>
      </c>
      <c r="G105" s="12">
        <v>1</v>
      </c>
      <c r="H105" s="4">
        <f t="shared" si="2"/>
        <v>256</v>
      </c>
      <c r="I105" s="4">
        <f t="shared" si="3"/>
        <v>256</v>
      </c>
      <c r="J105" s="6"/>
    </row>
    <row r="106" spans="1:10" ht="41.4" x14ac:dyDescent="0.3">
      <c r="A106" s="8" t="s">
        <v>173</v>
      </c>
      <c r="B106" s="8" t="s">
        <v>210</v>
      </c>
      <c r="C106" s="10">
        <v>6</v>
      </c>
      <c r="D106" s="10">
        <v>3</v>
      </c>
      <c r="E106" s="10"/>
      <c r="F106" s="11" t="s">
        <v>283</v>
      </c>
      <c r="G106" s="12">
        <v>1</v>
      </c>
      <c r="H106" s="4">
        <f t="shared" si="2"/>
        <v>257</v>
      </c>
      <c r="I106" s="4">
        <f t="shared" si="3"/>
        <v>257</v>
      </c>
      <c r="J106" s="6"/>
    </row>
    <row r="107" spans="1:10" x14ac:dyDescent="0.3">
      <c r="A107" s="8" t="s">
        <v>173</v>
      </c>
      <c r="B107" s="8" t="s">
        <v>212</v>
      </c>
      <c r="C107" s="10">
        <v>6</v>
      </c>
      <c r="D107" s="10">
        <v>3</v>
      </c>
      <c r="E107" s="10"/>
      <c r="F107" s="11" t="s">
        <v>284</v>
      </c>
      <c r="G107" s="12">
        <v>1</v>
      </c>
      <c r="H107" s="4">
        <f t="shared" si="2"/>
        <v>258</v>
      </c>
      <c r="I107" s="4">
        <f t="shared" si="3"/>
        <v>258</v>
      </c>
      <c r="J107" s="6"/>
    </row>
    <row r="108" spans="1:10" ht="55.2" x14ac:dyDescent="0.3">
      <c r="A108" s="8" t="s">
        <v>173</v>
      </c>
      <c r="B108" s="8" t="s">
        <v>214</v>
      </c>
      <c r="C108" s="10">
        <v>6</v>
      </c>
      <c r="D108" s="10">
        <v>3</v>
      </c>
      <c r="E108" s="10"/>
      <c r="F108" s="11" t="s">
        <v>285</v>
      </c>
      <c r="G108" s="12">
        <v>1</v>
      </c>
      <c r="H108" s="4">
        <f t="shared" si="2"/>
        <v>259</v>
      </c>
      <c r="I108" s="4">
        <f t="shared" si="3"/>
        <v>259</v>
      </c>
      <c r="J108" s="6"/>
    </row>
    <row r="109" spans="1:10" x14ac:dyDescent="0.3">
      <c r="A109" s="8" t="s">
        <v>173</v>
      </c>
      <c r="B109" s="8" t="s">
        <v>216</v>
      </c>
      <c r="C109" s="10">
        <v>6</v>
      </c>
      <c r="D109" s="10">
        <v>3</v>
      </c>
      <c r="E109" s="10"/>
      <c r="F109" s="11" t="s">
        <v>286</v>
      </c>
      <c r="G109" s="12">
        <v>1</v>
      </c>
      <c r="H109" s="4">
        <f t="shared" si="2"/>
        <v>260</v>
      </c>
      <c r="I109" s="4">
        <f t="shared" si="3"/>
        <v>260</v>
      </c>
      <c r="J109" s="6"/>
    </row>
    <row r="110" spans="1:10" ht="41.4" x14ac:dyDescent="0.3">
      <c r="A110" s="8" t="s">
        <v>173</v>
      </c>
      <c r="B110" s="8" t="s">
        <v>218</v>
      </c>
      <c r="C110" s="10">
        <v>6</v>
      </c>
      <c r="D110" s="10">
        <v>3</v>
      </c>
      <c r="E110" s="10"/>
      <c r="F110" s="11" t="s">
        <v>287</v>
      </c>
      <c r="G110" s="12">
        <v>1</v>
      </c>
      <c r="H110" s="4">
        <f t="shared" si="2"/>
        <v>261</v>
      </c>
      <c r="I110" s="4">
        <f t="shared" si="3"/>
        <v>261</v>
      </c>
      <c r="J110" s="6"/>
    </row>
    <row r="111" spans="1:10" ht="27.6" x14ac:dyDescent="0.3">
      <c r="A111" s="8" t="s">
        <v>173</v>
      </c>
      <c r="B111" s="8" t="s">
        <v>220</v>
      </c>
      <c r="C111" s="10">
        <v>6</v>
      </c>
      <c r="D111" s="10">
        <v>3</v>
      </c>
      <c r="E111" s="10"/>
      <c r="F111" s="11" t="s">
        <v>288</v>
      </c>
      <c r="G111" s="12">
        <v>1</v>
      </c>
      <c r="H111" s="4">
        <f t="shared" si="2"/>
        <v>262</v>
      </c>
      <c r="I111" s="4">
        <f t="shared" si="3"/>
        <v>262</v>
      </c>
      <c r="J111" s="6"/>
    </row>
    <row r="112" spans="1:10" x14ac:dyDescent="0.3">
      <c r="A112" s="8" t="s">
        <v>222</v>
      </c>
      <c r="B112" s="8" t="s">
        <v>223</v>
      </c>
      <c r="C112" s="10">
        <v>6</v>
      </c>
      <c r="D112" s="10">
        <v>4</v>
      </c>
      <c r="E112" s="10"/>
      <c r="F112" s="11" t="s">
        <v>289</v>
      </c>
      <c r="G112" s="12">
        <v>1</v>
      </c>
      <c r="H112" s="4">
        <f t="shared" si="2"/>
        <v>263</v>
      </c>
      <c r="I112" s="4">
        <f t="shared" si="3"/>
        <v>263</v>
      </c>
      <c r="J112" s="6"/>
    </row>
    <row r="113" spans="1:10" x14ac:dyDescent="0.3">
      <c r="A113" s="8" t="s">
        <v>222</v>
      </c>
      <c r="B113" s="8" t="s">
        <v>225</v>
      </c>
      <c r="C113" s="10">
        <v>6</v>
      </c>
      <c r="D113" s="10">
        <v>4</v>
      </c>
      <c r="E113" s="10"/>
      <c r="F113" s="11" t="s">
        <v>290</v>
      </c>
      <c r="G113" s="12">
        <v>1</v>
      </c>
      <c r="H113" s="4">
        <f t="shared" si="2"/>
        <v>264</v>
      </c>
      <c r="I113" s="4">
        <f t="shared" si="3"/>
        <v>264</v>
      </c>
      <c r="J113" s="6"/>
    </row>
    <row r="114" spans="1:10" x14ac:dyDescent="0.3">
      <c r="A114" s="8" t="s">
        <v>222</v>
      </c>
      <c r="B114" s="8" t="s">
        <v>227</v>
      </c>
      <c r="C114" s="10">
        <v>6</v>
      </c>
      <c r="D114" s="10">
        <v>4</v>
      </c>
      <c r="E114" s="10"/>
      <c r="F114" s="11" t="s">
        <v>291</v>
      </c>
      <c r="G114" s="12">
        <v>1</v>
      </c>
      <c r="H114" s="4">
        <f t="shared" si="2"/>
        <v>265</v>
      </c>
      <c r="I114" s="4">
        <f t="shared" si="3"/>
        <v>265</v>
      </c>
      <c r="J114" s="6"/>
    </row>
    <row r="115" spans="1:10" x14ac:dyDescent="0.3">
      <c r="A115" s="8" t="s">
        <v>222</v>
      </c>
      <c r="B115" s="8" t="s">
        <v>229</v>
      </c>
      <c r="C115" s="10">
        <v>6</v>
      </c>
      <c r="D115" s="10">
        <v>4</v>
      </c>
      <c r="E115" s="10"/>
      <c r="F115" s="11" t="s">
        <v>292</v>
      </c>
      <c r="G115" s="12">
        <v>1</v>
      </c>
      <c r="H115" s="4">
        <f t="shared" si="2"/>
        <v>266</v>
      </c>
      <c r="I115" s="4">
        <f t="shared" si="3"/>
        <v>266</v>
      </c>
      <c r="J115" s="6"/>
    </row>
    <row r="116" spans="1:10" x14ac:dyDescent="0.3">
      <c r="A116" s="8" t="s">
        <v>222</v>
      </c>
      <c r="B116" s="8" t="s">
        <v>231</v>
      </c>
      <c r="C116" s="10">
        <v>6</v>
      </c>
      <c r="D116" s="10">
        <v>4</v>
      </c>
      <c r="E116" s="10"/>
      <c r="F116" s="11" t="s">
        <v>293</v>
      </c>
      <c r="G116" s="12">
        <v>1</v>
      </c>
      <c r="H116" s="4">
        <f t="shared" si="2"/>
        <v>267</v>
      </c>
      <c r="I116" s="4">
        <f t="shared" si="3"/>
        <v>267</v>
      </c>
      <c r="J116" s="6"/>
    </row>
    <row r="117" spans="1:10" x14ac:dyDescent="0.3">
      <c r="A117" s="8" t="s">
        <v>222</v>
      </c>
      <c r="B117" s="8" t="s">
        <v>233</v>
      </c>
      <c r="C117" s="10">
        <v>6</v>
      </c>
      <c r="D117" s="10">
        <v>4</v>
      </c>
      <c r="E117" s="10"/>
      <c r="F117" s="11" t="s">
        <v>294</v>
      </c>
      <c r="G117" s="12">
        <v>1</v>
      </c>
      <c r="H117" s="4">
        <f t="shared" si="2"/>
        <v>268</v>
      </c>
      <c r="I117" s="4">
        <f t="shared" si="3"/>
        <v>268</v>
      </c>
      <c r="J117" s="6"/>
    </row>
    <row r="118" spans="1:10" x14ac:dyDescent="0.3">
      <c r="A118" s="8" t="s">
        <v>222</v>
      </c>
      <c r="B118" s="8" t="s">
        <v>235</v>
      </c>
      <c r="C118" s="10">
        <v>6</v>
      </c>
      <c r="D118" s="10">
        <v>4</v>
      </c>
      <c r="E118" s="10"/>
      <c r="F118" s="11" t="s">
        <v>295</v>
      </c>
      <c r="G118" s="12">
        <v>1</v>
      </c>
      <c r="H118" s="4">
        <f t="shared" si="2"/>
        <v>269</v>
      </c>
      <c r="I118" s="4">
        <f t="shared" si="3"/>
        <v>269</v>
      </c>
      <c r="J118" s="6"/>
    </row>
    <row r="119" spans="1:10" x14ac:dyDescent="0.3">
      <c r="A119" s="8" t="s">
        <v>246</v>
      </c>
      <c r="B119" s="9"/>
      <c r="C119" s="10">
        <v>6</v>
      </c>
      <c r="D119" s="10">
        <v>5</v>
      </c>
      <c r="E119" s="10"/>
      <c r="F119" s="11" t="s">
        <v>296</v>
      </c>
      <c r="G119" s="12">
        <v>1</v>
      </c>
      <c r="H119" s="4">
        <f t="shared" si="2"/>
        <v>270</v>
      </c>
      <c r="I119" s="4">
        <f t="shared" si="3"/>
        <v>270</v>
      </c>
      <c r="J119" s="5"/>
    </row>
    <row r="120" spans="1:10" ht="55.2" x14ac:dyDescent="0.3">
      <c r="A120" s="8" t="s">
        <v>297</v>
      </c>
      <c r="B120" s="9"/>
      <c r="C120" s="10">
        <v>6</v>
      </c>
      <c r="D120" s="10">
        <v>6</v>
      </c>
      <c r="E120" s="10"/>
      <c r="F120" s="11" t="s">
        <v>298</v>
      </c>
      <c r="G120" s="12">
        <v>1</v>
      </c>
      <c r="H120" s="4">
        <f t="shared" si="2"/>
        <v>271</v>
      </c>
      <c r="I120" s="4">
        <f t="shared" si="3"/>
        <v>271</v>
      </c>
      <c r="J120" s="5"/>
    </row>
    <row r="121" spans="1:10" x14ac:dyDescent="0.3">
      <c r="A121" s="8" t="s">
        <v>248</v>
      </c>
      <c r="B121" s="9"/>
      <c r="C121" s="10">
        <v>6</v>
      </c>
      <c r="D121" s="10">
        <v>7</v>
      </c>
      <c r="E121" s="10"/>
      <c r="F121" s="11" t="s">
        <v>299</v>
      </c>
      <c r="G121" s="12">
        <v>1</v>
      </c>
      <c r="H121" s="4">
        <f t="shared" si="2"/>
        <v>272</v>
      </c>
      <c r="I121" s="4">
        <f t="shared" si="3"/>
        <v>272</v>
      </c>
      <c r="J121" s="5"/>
    </row>
    <row r="122" spans="1:10" ht="27.6" x14ac:dyDescent="0.3">
      <c r="A122" s="8" t="s">
        <v>250</v>
      </c>
      <c r="B122" s="8" t="s">
        <v>223</v>
      </c>
      <c r="C122" s="10">
        <v>6</v>
      </c>
      <c r="D122" s="10">
        <v>8</v>
      </c>
      <c r="E122" s="10"/>
      <c r="F122" s="11" t="s">
        <v>300</v>
      </c>
      <c r="G122" s="12">
        <v>10</v>
      </c>
      <c r="H122" s="4">
        <f t="shared" si="2"/>
        <v>273</v>
      </c>
      <c r="I122" s="4">
        <f t="shared" si="3"/>
        <v>282</v>
      </c>
      <c r="J122" s="6"/>
    </row>
    <row r="123" spans="1:10" ht="27.6" x14ac:dyDescent="0.3">
      <c r="A123" s="8" t="s">
        <v>250</v>
      </c>
      <c r="B123" s="8" t="s">
        <v>225</v>
      </c>
      <c r="C123" s="10">
        <v>6</v>
      </c>
      <c r="D123" s="10">
        <v>8</v>
      </c>
      <c r="E123" s="10"/>
      <c r="F123" s="11" t="s">
        <v>301</v>
      </c>
      <c r="G123" s="12">
        <v>10</v>
      </c>
      <c r="H123" s="4">
        <f t="shared" si="2"/>
        <v>283</v>
      </c>
      <c r="I123" s="4">
        <f t="shared" si="3"/>
        <v>292</v>
      </c>
      <c r="J123" s="6"/>
    </row>
    <row r="124" spans="1:10" ht="27.6" x14ac:dyDescent="0.3">
      <c r="A124" s="8" t="s">
        <v>250</v>
      </c>
      <c r="B124" s="8" t="s">
        <v>227</v>
      </c>
      <c r="C124" s="10">
        <v>6</v>
      </c>
      <c r="D124" s="10">
        <v>8</v>
      </c>
      <c r="E124" s="10"/>
      <c r="F124" s="11" t="s">
        <v>302</v>
      </c>
      <c r="G124" s="12">
        <v>10</v>
      </c>
      <c r="H124" s="4">
        <f t="shared" si="2"/>
        <v>293</v>
      </c>
      <c r="I124" s="4">
        <f t="shared" si="3"/>
        <v>302</v>
      </c>
      <c r="J124" s="6"/>
    </row>
    <row r="125" spans="1:10" ht="27.6" x14ac:dyDescent="0.3">
      <c r="A125" s="8" t="s">
        <v>250</v>
      </c>
      <c r="B125" s="8" t="s">
        <v>229</v>
      </c>
      <c r="C125" s="10">
        <v>6</v>
      </c>
      <c r="D125" s="10">
        <v>8</v>
      </c>
      <c r="E125" s="10"/>
      <c r="F125" s="11" t="s">
        <v>303</v>
      </c>
      <c r="G125" s="12">
        <v>10</v>
      </c>
      <c r="H125" s="4">
        <f t="shared" si="2"/>
        <v>303</v>
      </c>
      <c r="I125" s="4">
        <f t="shared" si="3"/>
        <v>312</v>
      </c>
      <c r="J125" s="6"/>
    </row>
    <row r="126" spans="1:10" ht="27.6" x14ac:dyDescent="0.3">
      <c r="A126" s="8" t="s">
        <v>250</v>
      </c>
      <c r="B126" s="8" t="s">
        <v>231</v>
      </c>
      <c r="C126" s="10">
        <v>6</v>
      </c>
      <c r="D126" s="10">
        <v>8</v>
      </c>
      <c r="E126" s="10"/>
      <c r="F126" s="11" t="s">
        <v>304</v>
      </c>
      <c r="G126" s="12">
        <v>10</v>
      </c>
      <c r="H126" s="4">
        <f t="shared" si="2"/>
        <v>313</v>
      </c>
      <c r="I126" s="4">
        <f t="shared" si="3"/>
        <v>322</v>
      </c>
      <c r="J126" s="6"/>
    </row>
    <row r="127" spans="1:10" ht="27.6" x14ac:dyDescent="0.3">
      <c r="A127" s="8" t="s">
        <v>250</v>
      </c>
      <c r="B127" s="8" t="s">
        <v>233</v>
      </c>
      <c r="C127" s="10">
        <v>6</v>
      </c>
      <c r="D127" s="10">
        <v>8</v>
      </c>
      <c r="E127" s="10"/>
      <c r="F127" s="11" t="s">
        <v>305</v>
      </c>
      <c r="G127" s="12">
        <v>10</v>
      </c>
      <c r="H127" s="4">
        <f t="shared" si="2"/>
        <v>323</v>
      </c>
      <c r="I127" s="4">
        <f t="shared" si="3"/>
        <v>332</v>
      </c>
      <c r="J127" s="6"/>
    </row>
    <row r="128" spans="1:10" ht="27.6" x14ac:dyDescent="0.3">
      <c r="A128" s="8" t="s">
        <v>250</v>
      </c>
      <c r="B128" s="8" t="s">
        <v>235</v>
      </c>
      <c r="C128" s="10">
        <v>6</v>
      </c>
      <c r="D128" s="10">
        <v>8</v>
      </c>
      <c r="E128" s="10"/>
      <c r="F128" s="11" t="s">
        <v>306</v>
      </c>
      <c r="G128" s="12">
        <v>10</v>
      </c>
      <c r="H128" s="4">
        <f t="shared" si="2"/>
        <v>333</v>
      </c>
      <c r="I128" s="4">
        <f t="shared" si="3"/>
        <v>342</v>
      </c>
      <c r="J128" s="6"/>
    </row>
    <row r="129" spans="1:10" ht="27.6" x14ac:dyDescent="0.3">
      <c r="A129" s="8" t="s">
        <v>307</v>
      </c>
      <c r="B129" s="9"/>
      <c r="C129" s="10">
        <v>6</v>
      </c>
      <c r="D129" s="10">
        <v>9</v>
      </c>
      <c r="E129" s="10"/>
      <c r="F129" s="11" t="s">
        <v>308</v>
      </c>
      <c r="G129" s="12">
        <v>1</v>
      </c>
      <c r="H129" s="4">
        <f t="shared" si="2"/>
        <v>343</v>
      </c>
      <c r="I129" s="4">
        <f t="shared" si="3"/>
        <v>343</v>
      </c>
      <c r="J129" s="5"/>
    </row>
    <row r="130" spans="1:10" ht="27.6" x14ac:dyDescent="0.3">
      <c r="A130" s="8" t="s">
        <v>309</v>
      </c>
      <c r="B130" s="9"/>
      <c r="C130" s="10">
        <v>6</v>
      </c>
      <c r="D130" s="10">
        <v>10</v>
      </c>
      <c r="E130" s="10"/>
      <c r="F130" s="11" t="s">
        <v>310</v>
      </c>
      <c r="G130" s="12">
        <v>10</v>
      </c>
      <c r="H130" s="4">
        <f t="shared" si="2"/>
        <v>344</v>
      </c>
      <c r="I130" s="4">
        <f t="shared" si="3"/>
        <v>353</v>
      </c>
      <c r="J130" s="5"/>
    </row>
    <row r="131" spans="1:10" ht="27.6" x14ac:dyDescent="0.3">
      <c r="A131" s="8" t="s">
        <v>311</v>
      </c>
      <c r="B131" s="9"/>
      <c r="C131" s="10">
        <v>6</v>
      </c>
      <c r="D131" s="10">
        <v>11</v>
      </c>
      <c r="E131" s="10"/>
      <c r="F131" s="11" t="s">
        <v>312</v>
      </c>
      <c r="G131" s="12">
        <v>1</v>
      </c>
      <c r="H131" s="4">
        <f t="shared" si="2"/>
        <v>354</v>
      </c>
      <c r="I131" s="4">
        <f t="shared" si="3"/>
        <v>354</v>
      </c>
      <c r="J131" s="5"/>
    </row>
    <row r="132" spans="1:10" ht="27.6" x14ac:dyDescent="0.3">
      <c r="A132" s="8" t="s">
        <v>313</v>
      </c>
      <c r="B132" s="9"/>
      <c r="C132" s="10">
        <v>8</v>
      </c>
      <c r="D132" s="10">
        <v>3</v>
      </c>
      <c r="E132" s="10"/>
      <c r="F132" s="11" t="s">
        <v>314</v>
      </c>
      <c r="G132" s="12">
        <v>1</v>
      </c>
      <c r="H132" s="4">
        <f t="shared" si="2"/>
        <v>355</v>
      </c>
      <c r="I132" s="4">
        <f t="shared" si="3"/>
        <v>355</v>
      </c>
      <c r="J132" s="5"/>
    </row>
    <row r="133" spans="1:10" x14ac:dyDescent="0.3">
      <c r="A133" s="8" t="s">
        <v>315</v>
      </c>
      <c r="B133" s="8" t="s">
        <v>223</v>
      </c>
      <c r="C133" s="10">
        <v>8</v>
      </c>
      <c r="D133" s="10">
        <v>4</v>
      </c>
      <c r="E133" s="10"/>
      <c r="F133" s="11" t="s">
        <v>316</v>
      </c>
      <c r="G133" s="12">
        <v>1</v>
      </c>
      <c r="H133" s="4">
        <f t="shared" si="2"/>
        <v>356</v>
      </c>
      <c r="I133" s="4">
        <f t="shared" si="3"/>
        <v>356</v>
      </c>
      <c r="J133" s="6"/>
    </row>
    <row r="134" spans="1:10" x14ac:dyDescent="0.3">
      <c r="A134" s="8" t="s">
        <v>315</v>
      </c>
      <c r="B134" s="8" t="s">
        <v>225</v>
      </c>
      <c r="C134" s="10">
        <v>8</v>
      </c>
      <c r="D134" s="10">
        <v>4</v>
      </c>
      <c r="E134" s="10"/>
      <c r="F134" s="11" t="s">
        <v>317</v>
      </c>
      <c r="G134" s="12">
        <v>1</v>
      </c>
      <c r="H134" s="4">
        <f t="shared" si="2"/>
        <v>357</v>
      </c>
      <c r="I134" s="4">
        <f t="shared" si="3"/>
        <v>357</v>
      </c>
      <c r="J134" s="6"/>
    </row>
    <row r="135" spans="1:10" x14ac:dyDescent="0.3">
      <c r="A135" s="8" t="s">
        <v>315</v>
      </c>
      <c r="B135" s="8" t="s">
        <v>227</v>
      </c>
      <c r="C135" s="10">
        <v>8</v>
      </c>
      <c r="D135" s="10">
        <v>4</v>
      </c>
      <c r="E135" s="10"/>
      <c r="F135" s="11" t="s">
        <v>318</v>
      </c>
      <c r="G135" s="12">
        <v>1</v>
      </c>
      <c r="H135" s="4">
        <f t="shared" si="2"/>
        <v>358</v>
      </c>
      <c r="I135" s="4">
        <f t="shared" si="3"/>
        <v>358</v>
      </c>
      <c r="J135" s="6"/>
    </row>
    <row r="136" spans="1:10" x14ac:dyDescent="0.3">
      <c r="A136" s="8" t="s">
        <v>315</v>
      </c>
      <c r="B136" s="8" t="s">
        <v>229</v>
      </c>
      <c r="C136" s="10">
        <v>8</v>
      </c>
      <c r="D136" s="10">
        <v>4</v>
      </c>
      <c r="E136" s="10"/>
      <c r="F136" s="11" t="s">
        <v>319</v>
      </c>
      <c r="G136" s="12">
        <v>1</v>
      </c>
      <c r="H136" s="4">
        <f t="shared" si="2"/>
        <v>359</v>
      </c>
      <c r="I136" s="4">
        <f t="shared" si="3"/>
        <v>359</v>
      </c>
      <c r="J136" s="6"/>
    </row>
    <row r="137" spans="1:10" x14ac:dyDescent="0.3">
      <c r="A137" s="8" t="s">
        <v>315</v>
      </c>
      <c r="B137" s="8" t="s">
        <v>231</v>
      </c>
      <c r="C137" s="10">
        <v>8</v>
      </c>
      <c r="D137" s="10">
        <v>4</v>
      </c>
      <c r="E137" s="10"/>
      <c r="F137" s="11" t="s">
        <v>320</v>
      </c>
      <c r="G137" s="12">
        <v>1</v>
      </c>
      <c r="H137" s="4">
        <f t="shared" si="2"/>
        <v>360</v>
      </c>
      <c r="I137" s="4">
        <f t="shared" si="3"/>
        <v>360</v>
      </c>
      <c r="J137" s="6"/>
    </row>
    <row r="138" spans="1:10" x14ac:dyDescent="0.3">
      <c r="A138" s="8" t="s">
        <v>315</v>
      </c>
      <c r="B138" s="8" t="s">
        <v>233</v>
      </c>
      <c r="C138" s="10">
        <v>8</v>
      </c>
      <c r="D138" s="10">
        <v>4</v>
      </c>
      <c r="E138" s="10"/>
      <c r="F138" s="11" t="s">
        <v>321</v>
      </c>
      <c r="G138" s="12">
        <v>1</v>
      </c>
      <c r="H138" s="4">
        <f t="shared" si="2"/>
        <v>361</v>
      </c>
      <c r="I138" s="4">
        <f t="shared" si="3"/>
        <v>361</v>
      </c>
      <c r="J138" s="6"/>
    </row>
    <row r="139" spans="1:10" x14ac:dyDescent="0.3">
      <c r="A139" s="8" t="s">
        <v>315</v>
      </c>
      <c r="B139" s="8" t="s">
        <v>235</v>
      </c>
      <c r="C139" s="10">
        <v>8</v>
      </c>
      <c r="D139" s="10">
        <v>4</v>
      </c>
      <c r="E139" s="10"/>
      <c r="F139" s="11" t="s">
        <v>322</v>
      </c>
      <c r="G139" s="12">
        <v>1</v>
      </c>
      <c r="H139" s="4">
        <f t="shared" si="2"/>
        <v>362</v>
      </c>
      <c r="I139" s="4">
        <f t="shared" si="3"/>
        <v>362</v>
      </c>
      <c r="J139" s="6"/>
    </row>
    <row r="140" spans="1:10" x14ac:dyDescent="0.3">
      <c r="A140" s="8" t="s">
        <v>323</v>
      </c>
      <c r="B140" s="9"/>
      <c r="C140" s="10">
        <v>8</v>
      </c>
      <c r="D140" s="10">
        <v>5</v>
      </c>
      <c r="E140" s="10"/>
      <c r="F140" s="11" t="s">
        <v>324</v>
      </c>
      <c r="G140" s="12">
        <v>1</v>
      </c>
      <c r="H140" s="4">
        <f t="shared" si="2"/>
        <v>363</v>
      </c>
      <c r="I140" s="4">
        <f t="shared" si="3"/>
        <v>363</v>
      </c>
      <c r="J140" s="5"/>
    </row>
    <row r="141" spans="1:10" ht="27.6" x14ac:dyDescent="0.3">
      <c r="A141" s="8" t="s">
        <v>325</v>
      </c>
      <c r="B141" s="9"/>
      <c r="C141" s="10">
        <v>8</v>
      </c>
      <c r="D141" s="10">
        <v>6</v>
      </c>
      <c r="E141" s="10"/>
      <c r="F141" s="11" t="s">
        <v>326</v>
      </c>
      <c r="G141" s="12">
        <v>1</v>
      </c>
      <c r="H141" s="4">
        <f t="shared" si="2"/>
        <v>364</v>
      </c>
      <c r="I141" s="4">
        <f t="shared" si="3"/>
        <v>364</v>
      </c>
      <c r="J141" s="5"/>
    </row>
    <row r="142" spans="1:10" x14ac:dyDescent="0.3">
      <c r="A142" s="8" t="s">
        <v>327</v>
      </c>
      <c r="B142" s="9"/>
      <c r="C142" s="10">
        <v>8</v>
      </c>
      <c r="D142" s="10">
        <v>7</v>
      </c>
      <c r="E142" s="10"/>
      <c r="F142" s="11" t="s">
        <v>328</v>
      </c>
      <c r="G142" s="12">
        <v>10</v>
      </c>
      <c r="H142" s="4">
        <f t="shared" si="2"/>
        <v>365</v>
      </c>
      <c r="I142" s="4">
        <f t="shared" si="3"/>
        <v>374</v>
      </c>
      <c r="J142" s="5"/>
    </row>
    <row r="143" spans="1:10" ht="27.6" x14ac:dyDescent="0.3">
      <c r="A143" s="8" t="s">
        <v>329</v>
      </c>
      <c r="B143" s="9"/>
      <c r="C143" s="10">
        <v>8</v>
      </c>
      <c r="D143" s="10">
        <v>8</v>
      </c>
      <c r="E143" s="10"/>
      <c r="F143" s="11" t="s">
        <v>330</v>
      </c>
      <c r="G143" s="12">
        <v>1</v>
      </c>
      <c r="H143" s="4">
        <f t="shared" si="2"/>
        <v>375</v>
      </c>
      <c r="I143" s="4">
        <f t="shared" si="3"/>
        <v>375</v>
      </c>
      <c r="J143" s="5"/>
    </row>
    <row r="144" spans="1:10" x14ac:dyDescent="0.3">
      <c r="A144" s="8" t="s">
        <v>331</v>
      </c>
      <c r="B144" s="8" t="s">
        <v>223</v>
      </c>
      <c r="C144" s="10">
        <v>8</v>
      </c>
      <c r="D144" s="10">
        <v>9</v>
      </c>
      <c r="E144" s="10"/>
      <c r="F144" s="11" t="s">
        <v>332</v>
      </c>
      <c r="G144" s="12">
        <v>1</v>
      </c>
      <c r="H144" s="4">
        <f t="shared" si="2"/>
        <v>376</v>
      </c>
      <c r="I144" s="4">
        <f t="shared" si="3"/>
        <v>376</v>
      </c>
      <c r="J144" s="6"/>
    </row>
    <row r="145" spans="1:10" x14ac:dyDescent="0.3">
      <c r="A145" s="8" t="s">
        <v>331</v>
      </c>
      <c r="B145" s="8" t="s">
        <v>225</v>
      </c>
      <c r="C145" s="10">
        <v>8</v>
      </c>
      <c r="D145" s="10">
        <v>9</v>
      </c>
      <c r="E145" s="10"/>
      <c r="F145" s="11" t="s">
        <v>333</v>
      </c>
      <c r="G145" s="12">
        <v>1</v>
      </c>
      <c r="H145" s="4">
        <f t="shared" ref="H145:H156" si="4">I144+1</f>
        <v>377</v>
      </c>
      <c r="I145" s="4">
        <f t="shared" ref="I145:I156" si="5">I144+G145</f>
        <v>377</v>
      </c>
      <c r="J145" s="6"/>
    </row>
    <row r="146" spans="1:10" x14ac:dyDescent="0.3">
      <c r="A146" s="8" t="s">
        <v>331</v>
      </c>
      <c r="B146" s="8" t="s">
        <v>227</v>
      </c>
      <c r="C146" s="10">
        <v>8</v>
      </c>
      <c r="D146" s="10">
        <v>9</v>
      </c>
      <c r="E146" s="10"/>
      <c r="F146" s="11" t="s">
        <v>334</v>
      </c>
      <c r="G146" s="12">
        <v>1</v>
      </c>
      <c r="H146" s="4">
        <f t="shared" si="4"/>
        <v>378</v>
      </c>
      <c r="I146" s="4">
        <f t="shared" si="5"/>
        <v>378</v>
      </c>
      <c r="J146" s="6"/>
    </row>
    <row r="147" spans="1:10" x14ac:dyDescent="0.3">
      <c r="A147" s="8" t="s">
        <v>331</v>
      </c>
      <c r="B147" s="8" t="s">
        <v>229</v>
      </c>
      <c r="C147" s="10">
        <v>8</v>
      </c>
      <c r="D147" s="10">
        <v>9</v>
      </c>
      <c r="E147" s="10"/>
      <c r="F147" s="11" t="s">
        <v>335</v>
      </c>
      <c r="G147" s="12">
        <v>1</v>
      </c>
      <c r="H147" s="4">
        <f t="shared" si="4"/>
        <v>379</v>
      </c>
      <c r="I147" s="4">
        <f t="shared" si="5"/>
        <v>379</v>
      </c>
      <c r="J147" s="6"/>
    </row>
    <row r="148" spans="1:10" x14ac:dyDescent="0.3">
      <c r="A148" s="8" t="s">
        <v>331</v>
      </c>
      <c r="B148" s="8" t="s">
        <v>231</v>
      </c>
      <c r="C148" s="10">
        <v>8</v>
      </c>
      <c r="D148" s="10">
        <v>9</v>
      </c>
      <c r="E148" s="10"/>
      <c r="F148" s="11" t="s">
        <v>336</v>
      </c>
      <c r="G148" s="12">
        <v>1</v>
      </c>
      <c r="H148" s="4">
        <f t="shared" si="4"/>
        <v>380</v>
      </c>
      <c r="I148" s="4">
        <f t="shared" si="5"/>
        <v>380</v>
      </c>
      <c r="J148" s="6"/>
    </row>
    <row r="149" spans="1:10" x14ac:dyDescent="0.3">
      <c r="A149" s="8" t="s">
        <v>331</v>
      </c>
      <c r="B149" s="8" t="s">
        <v>233</v>
      </c>
      <c r="C149" s="10">
        <v>8</v>
      </c>
      <c r="D149" s="10">
        <v>9</v>
      </c>
      <c r="E149" s="10"/>
      <c r="F149" s="11" t="s">
        <v>337</v>
      </c>
      <c r="G149" s="12">
        <v>1</v>
      </c>
      <c r="H149" s="4">
        <f t="shared" si="4"/>
        <v>381</v>
      </c>
      <c r="I149" s="4">
        <f t="shared" si="5"/>
        <v>381</v>
      </c>
      <c r="J149" s="6"/>
    </row>
    <row r="150" spans="1:10" x14ac:dyDescent="0.3">
      <c r="A150" s="8" t="s">
        <v>331</v>
      </c>
      <c r="B150" s="8" t="s">
        <v>235</v>
      </c>
      <c r="C150" s="10">
        <v>8</v>
      </c>
      <c r="D150" s="10">
        <v>9</v>
      </c>
      <c r="E150" s="10"/>
      <c r="F150" s="11" t="s">
        <v>338</v>
      </c>
      <c r="G150" s="12">
        <v>1</v>
      </c>
      <c r="H150" s="4">
        <f t="shared" si="4"/>
        <v>382</v>
      </c>
      <c r="I150" s="4">
        <f t="shared" si="5"/>
        <v>382</v>
      </c>
      <c r="J150" s="6"/>
    </row>
    <row r="151" spans="1:10" x14ac:dyDescent="0.3">
      <c r="A151" s="8" t="s">
        <v>339</v>
      </c>
      <c r="B151" s="9"/>
      <c r="C151" s="10">
        <v>8</v>
      </c>
      <c r="D151" s="10">
        <v>10</v>
      </c>
      <c r="E151" s="10"/>
      <c r="F151" s="11" t="s">
        <v>340</v>
      </c>
      <c r="G151" s="12">
        <v>1</v>
      </c>
      <c r="H151" s="4">
        <f t="shared" si="4"/>
        <v>383</v>
      </c>
      <c r="I151" s="4">
        <f t="shared" si="5"/>
        <v>383</v>
      </c>
      <c r="J151" s="5"/>
    </row>
    <row r="152" spans="1:10" ht="27.6" x14ac:dyDescent="0.3">
      <c r="A152" s="8" t="s">
        <v>341</v>
      </c>
      <c r="B152" s="9"/>
      <c r="C152" s="10">
        <v>8</v>
      </c>
      <c r="D152" s="10">
        <v>11</v>
      </c>
      <c r="E152" s="10"/>
      <c r="F152" s="11" t="s">
        <v>342</v>
      </c>
      <c r="G152" s="12">
        <v>1</v>
      </c>
      <c r="H152" s="4">
        <f t="shared" si="4"/>
        <v>384</v>
      </c>
      <c r="I152" s="4">
        <f t="shared" si="5"/>
        <v>384</v>
      </c>
      <c r="J152" s="5"/>
    </row>
    <row r="153" spans="1:10" ht="27.6" x14ac:dyDescent="0.3">
      <c r="A153" s="8" t="s">
        <v>343</v>
      </c>
      <c r="B153" s="9"/>
      <c r="C153" s="10">
        <v>8</v>
      </c>
      <c r="D153" s="10">
        <v>12</v>
      </c>
      <c r="E153" s="10"/>
      <c r="F153" s="11" t="s">
        <v>344</v>
      </c>
      <c r="G153" s="12">
        <v>1</v>
      </c>
      <c r="H153" s="4">
        <f t="shared" si="4"/>
        <v>385</v>
      </c>
      <c r="I153" s="4">
        <f t="shared" si="5"/>
        <v>385</v>
      </c>
      <c r="J153" s="5"/>
    </row>
    <row r="154" spans="1:10" ht="27.6" x14ac:dyDescent="0.3">
      <c r="A154" s="8" t="s">
        <v>345</v>
      </c>
      <c r="B154" s="9"/>
      <c r="C154" s="10">
        <v>8</v>
      </c>
      <c r="D154" s="10">
        <v>13</v>
      </c>
      <c r="E154" s="10"/>
      <c r="F154" s="11" t="s">
        <v>346</v>
      </c>
      <c r="G154" s="12">
        <v>1</v>
      </c>
      <c r="H154" s="4">
        <f t="shared" si="4"/>
        <v>386</v>
      </c>
      <c r="I154" s="4">
        <f t="shared" si="5"/>
        <v>386</v>
      </c>
      <c r="J154" s="5"/>
    </row>
    <row r="155" spans="1:10" ht="27.6" x14ac:dyDescent="0.3">
      <c r="A155" s="8" t="s">
        <v>347</v>
      </c>
      <c r="B155" s="9"/>
      <c r="C155" s="10">
        <v>8</v>
      </c>
      <c r="D155" s="10">
        <v>14</v>
      </c>
      <c r="E155" s="10"/>
      <c r="F155" s="11" t="s">
        <v>348</v>
      </c>
      <c r="G155" s="12">
        <v>1</v>
      </c>
      <c r="H155" s="4">
        <f t="shared" si="4"/>
        <v>387</v>
      </c>
      <c r="I155" s="4">
        <f t="shared" si="5"/>
        <v>387</v>
      </c>
      <c r="J155" s="5"/>
    </row>
    <row r="156" spans="1:10" x14ac:dyDescent="0.3">
      <c r="A156" s="8" t="s">
        <v>349</v>
      </c>
      <c r="B156" s="9"/>
      <c r="C156" s="10">
        <v>8</v>
      </c>
      <c r="D156" s="10">
        <v>15</v>
      </c>
      <c r="E156" s="10"/>
      <c r="F156" s="11" t="s">
        <v>350</v>
      </c>
      <c r="G156" s="12">
        <v>10</v>
      </c>
      <c r="H156" s="4">
        <f t="shared" si="4"/>
        <v>388</v>
      </c>
      <c r="I156" s="4">
        <f t="shared" si="5"/>
        <v>397</v>
      </c>
      <c r="J156" s="5"/>
    </row>
  </sheetData>
  <sheetProtection sheet="1" objects="1" scenarios="1"/>
  <mergeCells count="5">
    <mergeCell ref="A1:E1"/>
    <mergeCell ref="F1:F2"/>
    <mergeCell ref="G1:G2"/>
    <mergeCell ref="H1:I1"/>
    <mergeCell ref="J1:J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hh</vt:lpstr>
      <vt:lpstr>per</vt:lpstr>
      <vt:lpstr>hh!Print_Area</vt:lpstr>
      <vt:lpstr>per!Print_Area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Nimat Kumar Tudu</dc:creator>
  <cp:lastModifiedBy>Debashis Mandal</cp:lastModifiedBy>
  <dcterms:created xsi:type="dcterms:W3CDTF">2023-09-11T08:08:25Z</dcterms:created>
  <dcterms:modified xsi:type="dcterms:W3CDTF">2024-06-11T18:04:50Z</dcterms:modified>
</cp:coreProperties>
</file>